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40" windowHeight="11385"/>
  </bookViews>
  <sheets>
    <sheet name="Sheet1" sheetId="1" r:id="rId1"/>
  </sheets>
  <definedNames>
    <definedName name="_xlnm.Print_Titles" localSheetId="0">Sheet1!$2:4</definedName>
  </definedNames>
  <calcPr calcId="144525" concurrentCalc="0"/>
</workbook>
</file>

<file path=xl/sharedStrings.xml><?xml version="1.0" encoding="utf-8"?>
<sst xmlns="http://schemas.openxmlformats.org/spreadsheetml/2006/main" count="79">
  <si>
    <t>附件：</t>
  </si>
  <si>
    <t>2021年3月政务服务大厅工作人员考核评分表</t>
  </si>
  <si>
    <t>序号</t>
  </si>
  <si>
    <t>单位</t>
  </si>
  <si>
    <t>进驻人员</t>
  </si>
  <si>
    <t>考核细则</t>
  </si>
  <si>
    <t>备注</t>
  </si>
  <si>
    <t>业务技能（20分）</t>
  </si>
  <si>
    <t>工作纪律（20分）</t>
  </si>
  <si>
    <t>工作作风（30分）</t>
  </si>
  <si>
    <t>出勤情况（30分）</t>
  </si>
  <si>
    <t>其他情况（20分）</t>
  </si>
  <si>
    <t>总分值</t>
  </si>
  <si>
    <t>区人社局</t>
  </si>
  <si>
    <t>陈玲玲</t>
  </si>
  <si>
    <t>业务量排名第三、撰写优秀学习心得、好评率达100%、本月无违规情况</t>
  </si>
  <si>
    <t>区卫健委</t>
  </si>
  <si>
    <t>林琦</t>
  </si>
  <si>
    <t>业务量排名第二、好评率达100%、本月无违规情况</t>
  </si>
  <si>
    <t>曲扬</t>
  </si>
  <si>
    <t>李冰</t>
  </si>
  <si>
    <t>业务量排名第三、好评率达100%、本月无违规情况</t>
  </si>
  <si>
    <t>区医保局</t>
  </si>
  <si>
    <t>莫家欣</t>
  </si>
  <si>
    <t>好评率达100%、本月无违规情况</t>
  </si>
  <si>
    <t>陈婷婷</t>
  </si>
  <si>
    <t>①19日上午未签退
②业务量排名第二、好评率达100%</t>
  </si>
  <si>
    <t>冼碧晓</t>
  </si>
  <si>
    <t>①3日下午未签到
②业务量排名第三、好评率达100%</t>
  </si>
  <si>
    <t>区民政局</t>
  </si>
  <si>
    <t>黎经宇</t>
  </si>
  <si>
    <t>本月无违规情况</t>
  </si>
  <si>
    <t>市自规局海棠分局</t>
  </si>
  <si>
    <t>陈少钰</t>
  </si>
  <si>
    <t>一窗人员</t>
  </si>
  <si>
    <t>莫涵恋</t>
  </si>
  <si>
    <t>蓝嘉草</t>
  </si>
  <si>
    <t>林志雅</t>
  </si>
  <si>
    <t>市监管局海棠分局</t>
  </si>
  <si>
    <t>占宗辉</t>
  </si>
  <si>
    <t>①16日、17日上午未戴口罩
②业务量排名第一</t>
  </si>
  <si>
    <t>区行政审批服务局</t>
  </si>
  <si>
    <t>王江玉</t>
  </si>
  <si>
    <t>①10日、15日下午未签退
②好评率达100% ③事假4天</t>
  </si>
  <si>
    <t>王静静</t>
  </si>
  <si>
    <t>①8日、15日上午未签退 ②16日未戴绶带 ③撰写优秀学习心得</t>
  </si>
  <si>
    <t>吴晶晶</t>
  </si>
  <si>
    <t>①2日下午未签到；5日、12日下午未签退 ②业务量排名第一</t>
  </si>
  <si>
    <t>马利</t>
  </si>
  <si>
    <t>①1日上午未签到；2日、11日下午未签退；23日、24日上午未签到
②业务量排名第二、好评率达100%</t>
  </si>
  <si>
    <t>陈初妮</t>
  </si>
  <si>
    <t>/</t>
  </si>
  <si>
    <t>11日下午未签退</t>
  </si>
  <si>
    <t>姜晨</t>
  </si>
  <si>
    <t>15日上午未签退</t>
  </si>
  <si>
    <t>吴祥燕</t>
  </si>
  <si>
    <t>29日下午未签退</t>
  </si>
  <si>
    <t>陈琳琳</t>
  </si>
  <si>
    <t>16日未戴绶带</t>
  </si>
  <si>
    <t>区农业农村局</t>
  </si>
  <si>
    <t>林玉璇</t>
  </si>
  <si>
    <t>①19日下午迟到 ②17日、19日下午未戴口罩 ③好评率达100%</t>
  </si>
  <si>
    <t>张荣珊</t>
  </si>
  <si>
    <t>9日上午迟到</t>
  </si>
  <si>
    <t>庄始天</t>
  </si>
  <si>
    <t>区住建局</t>
  </si>
  <si>
    <t>李世艳</t>
  </si>
  <si>
    <t>①2日下午未签退；3日、5日、15日、22日、29日上午未签到
②好评率达100%</t>
  </si>
  <si>
    <t>黎道振</t>
  </si>
  <si>
    <t xml:space="preserve">①2日、4日下午未签到 ②16日上午、18日下午未戴口罩 </t>
  </si>
  <si>
    <t>市综合行政执法局海棠分局</t>
  </si>
  <si>
    <t>胡雨豪</t>
  </si>
  <si>
    <t>6日、13日、20日上午迟到</t>
  </si>
  <si>
    <t>区水务局</t>
  </si>
  <si>
    <t>李玉民</t>
  </si>
  <si>
    <t>2日、16日、23日上午未签退；18日上午未签到；11日下午未签退；23日下午未签到</t>
  </si>
  <si>
    <t>吕静如</t>
  </si>
  <si>
    <t>事假10天、公出12天</t>
  </si>
  <si>
    <t>备注：依据《三亚市海棠区政务服务中心服务窗口工作人员绩效考核实施暂行办法》进行考核评分，95分以上可评为优秀，      
      80-95分为称职，80分以下的为不称职。</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</si>
</sst>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3">
    <font>
      <sz val="11"/>
      <color indexed="8"/>
      <name val="宋体"/>
      <charset val="134"/>
    </font>
    <font>
      <sz val="18"/>
      <color indexed="8"/>
      <name val="宋体"/>
      <charset val="134"/>
    </font>
    <font>
      <b/>
      <sz val="18"/>
      <color indexed="8"/>
      <name val="宋体"/>
      <charset val="134"/>
    </font>
    <font>
      <b/>
      <sz val="11"/>
      <color indexed="8"/>
      <name val="宋体"/>
      <charset val="134"/>
    </font>
    <font>
      <sz val="12"/>
      <name val="宋体"/>
      <charset val="134"/>
    </font>
    <font>
      <sz val="11"/>
      <color indexed="8"/>
      <name val="宋体"/>
      <charset val="0"/>
    </font>
    <font>
      <sz val="11"/>
      <color indexed="9"/>
      <name val="宋体"/>
      <charset val="0"/>
    </font>
    <font>
      <u/>
      <sz val="11"/>
      <color indexed="12"/>
      <name val="宋体"/>
      <charset val="0"/>
    </font>
    <font>
      <sz val="11"/>
      <color indexed="62"/>
      <name val="宋体"/>
      <charset val="0"/>
    </font>
    <font>
      <b/>
      <sz val="18"/>
      <color indexed="62"/>
      <name val="宋体"/>
      <charset val="134"/>
    </font>
    <font>
      <sz val="11"/>
      <color indexed="60"/>
      <name val="宋体"/>
      <charset val="0"/>
    </font>
    <font>
      <b/>
      <sz val="11"/>
      <color indexed="62"/>
      <name val="宋体"/>
      <charset val="134"/>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3"/>
      <color indexed="62"/>
      <name val="宋体"/>
      <charset val="134"/>
    </font>
  </fonts>
  <fills count="1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29"/>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31"/>
        <bgColor indexed="64"/>
      </patternFill>
    </fill>
    <fill>
      <patternFill patternType="solid">
        <fgColor indexed="53"/>
        <bgColor indexed="64"/>
      </patternFill>
    </fill>
    <fill>
      <patternFill patternType="solid">
        <fgColor indexed="5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8" fillId="4" borderId="11" applyNumberFormat="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10" fillId="7" borderId="0" applyNumberFormat="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0" borderId="14" applyNumberFormat="0" applyFont="0" applyAlignment="0" applyProtection="0">
      <alignment vertical="center"/>
    </xf>
    <xf numFmtId="0" fontId="6" fillId="7"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0" borderId="18" applyNumberFormat="0" applyFill="0" applyAlignment="0" applyProtection="0">
      <alignment vertical="center"/>
    </xf>
    <xf numFmtId="0" fontId="6" fillId="2" borderId="0" applyNumberFormat="0" applyBorder="0" applyAlignment="0" applyProtection="0">
      <alignment vertical="center"/>
    </xf>
    <xf numFmtId="0" fontId="11" fillId="0" borderId="12" applyNumberFormat="0" applyFill="0" applyAlignment="0" applyProtection="0">
      <alignment vertical="center"/>
    </xf>
    <xf numFmtId="0" fontId="6" fillId="4" borderId="0" applyNumberFormat="0" applyBorder="0" applyAlignment="0" applyProtection="0">
      <alignment vertical="center"/>
    </xf>
    <xf numFmtId="0" fontId="16" fillId="5" borderId="15" applyNumberFormat="0" applyAlignment="0" applyProtection="0">
      <alignment vertical="center"/>
    </xf>
    <xf numFmtId="0" fontId="14" fillId="5" borderId="11" applyNumberFormat="0" applyAlignment="0" applyProtection="0">
      <alignment vertical="center"/>
    </xf>
    <xf numFmtId="0" fontId="18" fillId="12" borderId="16" applyNumberFormat="0" applyAlignment="0" applyProtection="0">
      <alignment vertical="center"/>
    </xf>
    <xf numFmtId="0" fontId="5" fillId="8" borderId="0" applyNumberFormat="0" applyBorder="0" applyAlignment="0" applyProtection="0">
      <alignment vertical="center"/>
    </xf>
    <xf numFmtId="0" fontId="6" fillId="15" borderId="0" applyNumberFormat="0" applyBorder="0" applyAlignment="0" applyProtection="0">
      <alignment vertical="center"/>
    </xf>
    <xf numFmtId="0" fontId="20" fillId="0" borderId="17" applyNumberFormat="0" applyFill="0" applyAlignment="0" applyProtection="0">
      <alignment vertical="center"/>
    </xf>
    <xf numFmtId="0" fontId="13" fillId="0" borderId="13" applyNumberFormat="0" applyFill="0" applyAlignment="0" applyProtection="0">
      <alignment vertical="center"/>
    </xf>
    <xf numFmtId="0" fontId="15" fillId="13" borderId="0" applyNumberFormat="0" applyBorder="0" applyAlignment="0" applyProtection="0">
      <alignment vertical="center"/>
    </xf>
    <xf numFmtId="0" fontId="10" fillId="11" borderId="0" applyNumberFormat="0" applyBorder="0" applyAlignment="0" applyProtection="0">
      <alignment vertical="center"/>
    </xf>
    <xf numFmtId="0" fontId="5" fillId="14" borderId="0" applyNumberFormat="0" applyBorder="0" applyAlignment="0" applyProtection="0">
      <alignment vertical="center"/>
    </xf>
    <xf numFmtId="0" fontId="6" fillId="9" borderId="0" applyNumberFormat="0" applyBorder="0" applyAlignment="0" applyProtection="0">
      <alignment vertical="center"/>
    </xf>
    <xf numFmtId="0" fontId="5" fillId="8" borderId="0" applyNumberFormat="0" applyBorder="0" applyAlignment="0" applyProtection="0">
      <alignment vertical="center"/>
    </xf>
    <xf numFmtId="0" fontId="5" fillId="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 fillId="12"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6" fillId="9" borderId="0" applyNumberFormat="0" applyBorder="0" applyAlignment="0" applyProtection="0">
      <alignment vertical="center"/>
    </xf>
    <xf numFmtId="0" fontId="5" fillId="2" borderId="0" applyNumberFormat="0" applyBorder="0" applyAlignment="0" applyProtection="0">
      <alignment vertical="center"/>
    </xf>
    <xf numFmtId="0" fontId="6" fillId="2" borderId="0" applyNumberFormat="0" applyBorder="0" applyAlignment="0" applyProtection="0">
      <alignment vertical="center"/>
    </xf>
    <xf numFmtId="0" fontId="6" fillId="16" borderId="0" applyNumberFormat="0" applyBorder="0" applyAlignment="0" applyProtection="0">
      <alignment vertical="center"/>
    </xf>
    <xf numFmtId="0" fontId="5" fillId="2" borderId="0" applyNumberFormat="0" applyBorder="0" applyAlignment="0" applyProtection="0">
      <alignment vertical="center"/>
    </xf>
    <xf numFmtId="0" fontId="6" fillId="9" borderId="0" applyNumberFormat="0" applyBorder="0" applyAlignment="0" applyProtection="0">
      <alignment vertical="center"/>
    </xf>
  </cellStyleXfs>
  <cellXfs count="42">
    <xf numFmtId="0" fontId="0" fillId="0" borderId="0" xfId="0">
      <alignment vertical="center"/>
    </xf>
    <xf numFmtId="0" fontId="0" fillId="0" borderId="0" xfId="0" applyNumberFormat="1">
      <alignment vertical="center"/>
    </xf>
    <xf numFmtId="0" fontId="0" fillId="0" borderId="0" xfId="0" applyAlignment="1">
      <alignment horizontal="center" vertical="center"/>
    </xf>
    <xf numFmtId="0" fontId="0" fillId="0" borderId="0" xfId="0" applyNumberFormat="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0" borderId="1" xfId="0" applyFont="1" applyBorder="1" applyAlignment="1">
      <alignment horizontal="center" vertical="center"/>
    </xf>
    <xf numFmtId="0" fontId="0" fillId="0" borderId="6" xfId="0" applyNumberFormat="1" applyBorder="1" applyAlignment="1">
      <alignment horizontal="center" vertical="center"/>
    </xf>
    <xf numFmtId="0" fontId="0" fillId="0" borderId="3" xfId="0" applyFont="1" applyBorder="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5" xfId="0" applyNumberFormat="1"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vertical="center" wrapText="1"/>
    </xf>
    <xf numFmtId="0" fontId="0" fillId="0" borderId="8" xfId="0" applyBorder="1">
      <alignment vertical="center"/>
    </xf>
    <xf numFmtId="0" fontId="0" fillId="0" borderId="1" xfId="0" applyNumberFormat="1" applyBorder="1" applyAlignment="1">
      <alignment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4"/>
  <sheetViews>
    <sheetView tabSelected="1" topLeftCell="A11" workbookViewId="0">
      <selection activeCell="J19" sqref="J19"/>
    </sheetView>
  </sheetViews>
  <sheetFormatPr defaultColWidth="9" defaultRowHeight="13.5"/>
  <cols>
    <col min="1" max="1" width="4.375" style="2" customWidth="1"/>
    <col min="2" max="2" width="13.125" style="2" customWidth="1"/>
    <col min="3" max="3" width="11.125" style="2" customWidth="1"/>
    <col min="4" max="7" width="10.75" style="3" customWidth="1"/>
    <col min="8" max="8" width="9" style="3"/>
    <col min="9" max="9" width="9.625" style="3" customWidth="1"/>
    <col min="10" max="10" width="31.625" customWidth="1"/>
  </cols>
  <sheetData>
    <row r="1" ht="21" customHeight="1" spans="1:2">
      <c r="A1" s="4" t="s">
        <v>0</v>
      </c>
      <c r="B1" s="4"/>
    </row>
    <row r="2" ht="40" customHeight="1" spans="1:10">
      <c r="A2" s="5" t="s">
        <v>1</v>
      </c>
      <c r="B2" s="5"/>
      <c r="C2" s="5"/>
      <c r="D2" s="5"/>
      <c r="E2" s="5"/>
      <c r="F2" s="5"/>
      <c r="G2" s="5"/>
      <c r="H2" s="5"/>
      <c r="I2" s="5"/>
      <c r="J2" s="5"/>
    </row>
    <row r="3" ht="26" customHeight="1" spans="1:10">
      <c r="A3" s="6" t="s">
        <v>2</v>
      </c>
      <c r="B3" s="6" t="s">
        <v>3</v>
      </c>
      <c r="C3" s="6" t="s">
        <v>4</v>
      </c>
      <c r="D3" s="7" t="s">
        <v>5</v>
      </c>
      <c r="E3" s="8"/>
      <c r="F3" s="8"/>
      <c r="G3" s="8"/>
      <c r="H3" s="8"/>
      <c r="I3" s="34"/>
      <c r="J3" s="6" t="s">
        <v>6</v>
      </c>
    </row>
    <row r="4" ht="36" customHeight="1" spans="1:10">
      <c r="A4" s="6"/>
      <c r="B4" s="9"/>
      <c r="C4" s="6"/>
      <c r="D4" s="10" t="s">
        <v>7</v>
      </c>
      <c r="E4" s="10" t="s">
        <v>8</v>
      </c>
      <c r="F4" s="10" t="s">
        <v>9</v>
      </c>
      <c r="G4" s="10" t="s">
        <v>10</v>
      </c>
      <c r="H4" s="10" t="s">
        <v>11</v>
      </c>
      <c r="I4" s="10" t="s">
        <v>12</v>
      </c>
      <c r="J4" s="6"/>
    </row>
    <row r="5" ht="28" customHeight="1" spans="1:10">
      <c r="A5" s="11">
        <v>1</v>
      </c>
      <c r="B5" s="12" t="s">
        <v>13</v>
      </c>
      <c r="C5" s="13" t="s">
        <v>14</v>
      </c>
      <c r="D5" s="14">
        <v>20</v>
      </c>
      <c r="E5" s="14">
        <v>20</v>
      </c>
      <c r="F5" s="14">
        <v>30</v>
      </c>
      <c r="G5" s="14">
        <v>30</v>
      </c>
      <c r="H5" s="14">
        <v>9</v>
      </c>
      <c r="I5" s="14">
        <f t="shared" ref="I5:I26" si="0">SUM(D5:H5)</f>
        <v>109</v>
      </c>
      <c r="J5" s="35" t="s">
        <v>15</v>
      </c>
    </row>
    <row r="6" ht="29" customHeight="1" spans="1:10">
      <c r="A6" s="11">
        <v>2</v>
      </c>
      <c r="B6" s="12" t="s">
        <v>16</v>
      </c>
      <c r="C6" s="13" t="s">
        <v>17</v>
      </c>
      <c r="D6" s="14">
        <v>20</v>
      </c>
      <c r="E6" s="14">
        <v>20</v>
      </c>
      <c r="F6" s="15">
        <v>30</v>
      </c>
      <c r="G6" s="16">
        <v>30</v>
      </c>
      <c r="H6" s="14">
        <v>7</v>
      </c>
      <c r="I6" s="16">
        <f>SUM(D6:H6)</f>
        <v>107</v>
      </c>
      <c r="J6" s="36" t="s">
        <v>18</v>
      </c>
    </row>
    <row r="7" ht="28" customHeight="1" spans="1:10">
      <c r="A7" s="11">
        <v>3</v>
      </c>
      <c r="B7" s="12" t="s">
        <v>16</v>
      </c>
      <c r="C7" s="13" t="s">
        <v>19</v>
      </c>
      <c r="D7" s="14">
        <v>20</v>
      </c>
      <c r="E7" s="14">
        <v>20</v>
      </c>
      <c r="F7" s="17">
        <v>30</v>
      </c>
      <c r="G7" s="14">
        <v>30</v>
      </c>
      <c r="H7" s="14">
        <v>7</v>
      </c>
      <c r="I7" s="14">
        <f>SUM(D7:H7)</f>
        <v>107</v>
      </c>
      <c r="J7" s="37" t="s">
        <v>18</v>
      </c>
    </row>
    <row r="8" ht="28" customHeight="1" spans="1:10">
      <c r="A8" s="11">
        <v>4</v>
      </c>
      <c r="B8" s="12" t="s">
        <v>13</v>
      </c>
      <c r="C8" s="13" t="s">
        <v>20</v>
      </c>
      <c r="D8" s="14">
        <v>20</v>
      </c>
      <c r="E8" s="14">
        <v>20</v>
      </c>
      <c r="F8" s="14">
        <v>30</v>
      </c>
      <c r="G8" s="14">
        <v>30</v>
      </c>
      <c r="H8" s="14">
        <v>6</v>
      </c>
      <c r="I8" s="14">
        <f>SUM(D8:H8)</f>
        <v>106</v>
      </c>
      <c r="J8" s="35" t="s">
        <v>21</v>
      </c>
    </row>
    <row r="9" ht="22" customHeight="1" spans="1:10">
      <c r="A9" s="11">
        <v>5</v>
      </c>
      <c r="B9" s="12" t="s">
        <v>22</v>
      </c>
      <c r="C9" s="13" t="s">
        <v>23</v>
      </c>
      <c r="D9" s="14">
        <v>20</v>
      </c>
      <c r="E9" s="14">
        <v>20</v>
      </c>
      <c r="F9" s="14">
        <v>30</v>
      </c>
      <c r="G9" s="14">
        <v>30</v>
      </c>
      <c r="H9" s="14">
        <v>5</v>
      </c>
      <c r="I9" s="14">
        <f>SUM(D9:H9)</f>
        <v>105</v>
      </c>
      <c r="J9" s="35" t="s">
        <v>24</v>
      </c>
    </row>
    <row r="10" ht="30" customHeight="1" spans="1:10">
      <c r="A10" s="11">
        <v>6</v>
      </c>
      <c r="B10" s="12" t="s">
        <v>16</v>
      </c>
      <c r="C10" s="13" t="s">
        <v>25</v>
      </c>
      <c r="D10" s="14">
        <v>20</v>
      </c>
      <c r="E10" s="14">
        <v>20</v>
      </c>
      <c r="F10" s="17">
        <v>30</v>
      </c>
      <c r="G10" s="14">
        <v>29</v>
      </c>
      <c r="H10" s="14">
        <v>5</v>
      </c>
      <c r="I10" s="14">
        <f>SUM(D10:H10)</f>
        <v>104</v>
      </c>
      <c r="J10" s="37" t="s">
        <v>26</v>
      </c>
    </row>
    <row r="11" ht="30" customHeight="1" spans="1:10">
      <c r="A11" s="11">
        <v>7</v>
      </c>
      <c r="B11" s="12" t="s">
        <v>13</v>
      </c>
      <c r="C11" s="18" t="s">
        <v>27</v>
      </c>
      <c r="D11" s="14">
        <v>20</v>
      </c>
      <c r="E11" s="14">
        <v>20</v>
      </c>
      <c r="F11" s="14">
        <v>30</v>
      </c>
      <c r="G11" s="14">
        <v>29</v>
      </c>
      <c r="H11" s="14">
        <v>4</v>
      </c>
      <c r="I11" s="14">
        <f>SUM(D11:H11)</f>
        <v>103</v>
      </c>
      <c r="J11" s="35" t="s">
        <v>28</v>
      </c>
    </row>
    <row r="12" ht="22" customHeight="1" spans="1:10">
      <c r="A12" s="11">
        <v>8</v>
      </c>
      <c r="B12" s="12" t="s">
        <v>29</v>
      </c>
      <c r="C12" s="13" t="s">
        <v>30</v>
      </c>
      <c r="D12" s="14">
        <v>20</v>
      </c>
      <c r="E12" s="14">
        <v>20</v>
      </c>
      <c r="F12" s="14">
        <v>30</v>
      </c>
      <c r="G12" s="14">
        <v>30</v>
      </c>
      <c r="H12" s="14">
        <v>2</v>
      </c>
      <c r="I12" s="14">
        <f>SUM(D12:H12)</f>
        <v>102</v>
      </c>
      <c r="J12" s="37" t="s">
        <v>31</v>
      </c>
    </row>
    <row r="13" ht="28" customHeight="1" spans="1:10">
      <c r="A13" s="11">
        <v>9</v>
      </c>
      <c r="B13" s="19" t="s">
        <v>32</v>
      </c>
      <c r="C13" s="13" t="s">
        <v>33</v>
      </c>
      <c r="D13" s="14">
        <v>20</v>
      </c>
      <c r="E13" s="14">
        <v>20</v>
      </c>
      <c r="F13" s="14">
        <v>30</v>
      </c>
      <c r="G13" s="14">
        <v>30</v>
      </c>
      <c r="H13" s="14">
        <v>2</v>
      </c>
      <c r="I13" s="14">
        <f>SUM(D13:H13)</f>
        <v>102</v>
      </c>
      <c r="J13" s="38" t="s">
        <v>31</v>
      </c>
    </row>
    <row r="14" ht="22" customHeight="1" spans="1:10">
      <c r="A14" s="11">
        <v>10</v>
      </c>
      <c r="B14" s="12" t="s">
        <v>34</v>
      </c>
      <c r="C14" s="13" t="s">
        <v>35</v>
      </c>
      <c r="D14" s="14">
        <v>20</v>
      </c>
      <c r="E14" s="14">
        <v>20</v>
      </c>
      <c r="F14" s="14">
        <v>30</v>
      </c>
      <c r="G14" s="14">
        <v>30</v>
      </c>
      <c r="H14" s="14">
        <v>2</v>
      </c>
      <c r="I14" s="14">
        <f>SUM(D14:H14)</f>
        <v>102</v>
      </c>
      <c r="J14" s="37" t="s">
        <v>31</v>
      </c>
    </row>
    <row r="15" ht="22" customHeight="1" spans="1:10">
      <c r="A15" s="11">
        <v>11</v>
      </c>
      <c r="B15" s="12" t="s">
        <v>34</v>
      </c>
      <c r="C15" s="20" t="s">
        <v>36</v>
      </c>
      <c r="D15" s="16">
        <v>20</v>
      </c>
      <c r="E15" s="16">
        <v>20</v>
      </c>
      <c r="F15" s="16">
        <v>30</v>
      </c>
      <c r="G15" s="16">
        <v>30</v>
      </c>
      <c r="H15" s="14">
        <v>2</v>
      </c>
      <c r="I15" s="16">
        <f>SUM(D15:H15)</f>
        <v>102</v>
      </c>
      <c r="J15" s="37" t="s">
        <v>31</v>
      </c>
    </row>
    <row r="16" ht="22" customHeight="1" spans="1:10">
      <c r="A16" s="11">
        <v>12</v>
      </c>
      <c r="B16" s="12" t="s">
        <v>34</v>
      </c>
      <c r="C16" s="13" t="s">
        <v>37</v>
      </c>
      <c r="D16" s="14">
        <v>20</v>
      </c>
      <c r="E16" s="14">
        <v>20</v>
      </c>
      <c r="F16" s="14">
        <v>30</v>
      </c>
      <c r="G16" s="14">
        <v>30</v>
      </c>
      <c r="H16" s="14">
        <v>2</v>
      </c>
      <c r="I16" s="14">
        <f>SUM(D16:H16)</f>
        <v>102</v>
      </c>
      <c r="J16" s="37" t="s">
        <v>31</v>
      </c>
    </row>
    <row r="17" ht="29" customHeight="1" spans="1:10">
      <c r="A17" s="11">
        <v>13</v>
      </c>
      <c r="B17" s="21" t="s">
        <v>38</v>
      </c>
      <c r="C17" s="20" t="s">
        <v>39</v>
      </c>
      <c r="D17" s="16">
        <v>20</v>
      </c>
      <c r="E17" s="16">
        <v>18</v>
      </c>
      <c r="F17" s="16">
        <v>30</v>
      </c>
      <c r="G17" s="16">
        <v>30</v>
      </c>
      <c r="H17" s="16">
        <v>3</v>
      </c>
      <c r="I17" s="16">
        <f>SUM(D17:H17)</f>
        <v>101</v>
      </c>
      <c r="J17" s="36" t="s">
        <v>40</v>
      </c>
    </row>
    <row r="18" ht="30" customHeight="1" spans="1:10">
      <c r="A18" s="11">
        <v>14</v>
      </c>
      <c r="B18" s="19" t="s">
        <v>41</v>
      </c>
      <c r="C18" s="19" t="s">
        <v>42</v>
      </c>
      <c r="D18" s="14">
        <v>20</v>
      </c>
      <c r="E18" s="14">
        <v>20</v>
      </c>
      <c r="F18" s="14">
        <v>30</v>
      </c>
      <c r="G18" s="14">
        <v>28</v>
      </c>
      <c r="H18" s="14">
        <v>3</v>
      </c>
      <c r="I18" s="14">
        <f>SUM(D18:H18)</f>
        <v>101</v>
      </c>
      <c r="J18" s="37" t="s">
        <v>43</v>
      </c>
    </row>
    <row r="19" ht="30" customHeight="1" spans="1:10">
      <c r="A19" s="11">
        <v>15</v>
      </c>
      <c r="B19" s="12" t="s">
        <v>34</v>
      </c>
      <c r="C19" s="13" t="s">
        <v>44</v>
      </c>
      <c r="D19" s="14">
        <v>20</v>
      </c>
      <c r="E19" s="14">
        <v>19</v>
      </c>
      <c r="F19" s="14">
        <v>30</v>
      </c>
      <c r="G19" s="14">
        <v>28</v>
      </c>
      <c r="H19" s="14">
        <v>3</v>
      </c>
      <c r="I19" s="14">
        <f>SUM(D19:H19)</f>
        <v>100</v>
      </c>
      <c r="J19" s="37" t="s">
        <v>45</v>
      </c>
    </row>
    <row r="20" ht="27" customHeight="1" spans="1:10">
      <c r="A20" s="11">
        <v>16</v>
      </c>
      <c r="B20" s="11" t="s">
        <v>38</v>
      </c>
      <c r="C20" s="12" t="s">
        <v>46</v>
      </c>
      <c r="D20" s="22">
        <v>20</v>
      </c>
      <c r="E20" s="23">
        <v>20</v>
      </c>
      <c r="F20" s="23">
        <v>30</v>
      </c>
      <c r="G20" s="23">
        <v>27</v>
      </c>
      <c r="H20" s="14">
        <v>3</v>
      </c>
      <c r="I20" s="23">
        <f>SUM(D20:H20)</f>
        <v>100</v>
      </c>
      <c r="J20" s="39" t="s">
        <v>47</v>
      </c>
    </row>
    <row r="21" ht="42" customHeight="1" spans="1:10">
      <c r="A21" s="11">
        <v>17</v>
      </c>
      <c r="B21" s="24" t="s">
        <v>16</v>
      </c>
      <c r="C21" s="25" t="s">
        <v>48</v>
      </c>
      <c r="D21" s="16">
        <v>20</v>
      </c>
      <c r="E21" s="16">
        <v>20</v>
      </c>
      <c r="F21" s="15">
        <v>30</v>
      </c>
      <c r="G21" s="16">
        <v>25</v>
      </c>
      <c r="H21" s="16">
        <v>5</v>
      </c>
      <c r="I21" s="16">
        <f>SUM(D21:H21)</f>
        <v>100</v>
      </c>
      <c r="J21" s="36" t="s">
        <v>49</v>
      </c>
    </row>
    <row r="22" ht="22" customHeight="1" spans="1:10">
      <c r="A22" s="11">
        <v>18</v>
      </c>
      <c r="B22" s="12" t="s">
        <v>34</v>
      </c>
      <c r="C22" s="12" t="s">
        <v>50</v>
      </c>
      <c r="D22" s="14">
        <v>20</v>
      </c>
      <c r="E22" s="14">
        <v>20</v>
      </c>
      <c r="F22" s="14">
        <v>30</v>
      </c>
      <c r="G22" s="14">
        <v>29</v>
      </c>
      <c r="H22" s="14" t="s">
        <v>51</v>
      </c>
      <c r="I22" s="14">
        <f>SUM(D22:H22)</f>
        <v>99</v>
      </c>
      <c r="J22" s="37" t="s">
        <v>52</v>
      </c>
    </row>
    <row r="23" ht="22" customHeight="1" spans="1:10">
      <c r="A23" s="11">
        <v>19</v>
      </c>
      <c r="B23" s="26" t="s">
        <v>34</v>
      </c>
      <c r="C23" s="27" t="s">
        <v>53</v>
      </c>
      <c r="D23" s="23">
        <v>20</v>
      </c>
      <c r="E23" s="23">
        <v>20</v>
      </c>
      <c r="F23" s="23">
        <v>30</v>
      </c>
      <c r="G23" s="23">
        <v>29</v>
      </c>
      <c r="H23" s="23" t="s">
        <v>51</v>
      </c>
      <c r="I23" s="23">
        <f>SUM(D23:H23)</f>
        <v>99</v>
      </c>
      <c r="J23" s="40" t="s">
        <v>54</v>
      </c>
    </row>
    <row r="24" ht="22" customHeight="1" spans="1:10">
      <c r="A24" s="11">
        <v>20</v>
      </c>
      <c r="B24" s="12" t="s">
        <v>34</v>
      </c>
      <c r="C24" s="13" t="s">
        <v>55</v>
      </c>
      <c r="D24" s="14">
        <v>20</v>
      </c>
      <c r="E24" s="14">
        <v>20</v>
      </c>
      <c r="F24" s="14">
        <v>30</v>
      </c>
      <c r="G24" s="14">
        <v>29</v>
      </c>
      <c r="H24" s="14" t="s">
        <v>51</v>
      </c>
      <c r="I24" s="14">
        <f>SUM(D24:H24)</f>
        <v>99</v>
      </c>
      <c r="J24" s="37" t="s">
        <v>56</v>
      </c>
    </row>
    <row r="25" ht="22" customHeight="1" spans="1:10">
      <c r="A25" s="11">
        <v>21</v>
      </c>
      <c r="B25" s="12" t="s">
        <v>34</v>
      </c>
      <c r="C25" s="13" t="s">
        <v>57</v>
      </c>
      <c r="D25" s="14">
        <v>20</v>
      </c>
      <c r="E25" s="14">
        <v>19</v>
      </c>
      <c r="F25" s="14">
        <v>30</v>
      </c>
      <c r="G25" s="14">
        <v>30</v>
      </c>
      <c r="H25" s="14" t="s">
        <v>51</v>
      </c>
      <c r="I25" s="14">
        <f>SUM(D25:H25)</f>
        <v>99</v>
      </c>
      <c r="J25" s="37" t="s">
        <v>58</v>
      </c>
    </row>
    <row r="26" ht="31" customHeight="1" spans="1:10">
      <c r="A26" s="11">
        <v>22</v>
      </c>
      <c r="B26" s="28" t="s">
        <v>59</v>
      </c>
      <c r="C26" s="26" t="s">
        <v>60</v>
      </c>
      <c r="D26" s="22">
        <v>20</v>
      </c>
      <c r="E26" s="23">
        <v>18</v>
      </c>
      <c r="F26" s="23">
        <v>30</v>
      </c>
      <c r="G26" s="23">
        <v>28</v>
      </c>
      <c r="H26" s="23">
        <v>3</v>
      </c>
      <c r="I26" s="23">
        <f>SUM(D26:H26)</f>
        <v>99</v>
      </c>
      <c r="J26" s="39" t="s">
        <v>61</v>
      </c>
    </row>
    <row r="27" ht="22" customHeight="1" spans="1:10">
      <c r="A27" s="11">
        <v>23</v>
      </c>
      <c r="B27" s="12" t="s">
        <v>34</v>
      </c>
      <c r="C27" s="13" t="s">
        <v>62</v>
      </c>
      <c r="D27" s="14">
        <v>20</v>
      </c>
      <c r="E27" s="14">
        <v>20</v>
      </c>
      <c r="F27" s="14">
        <v>30</v>
      </c>
      <c r="G27" s="14">
        <v>28</v>
      </c>
      <c r="H27" s="14" t="s">
        <v>51</v>
      </c>
      <c r="I27" s="14">
        <f t="shared" ref="I26:I32" si="1">SUM(D27:H27)</f>
        <v>98</v>
      </c>
      <c r="J27" s="37" t="s">
        <v>63</v>
      </c>
    </row>
    <row r="28" ht="22" customHeight="1" spans="1:10">
      <c r="A28" s="11">
        <v>24</v>
      </c>
      <c r="B28" s="12" t="s">
        <v>34</v>
      </c>
      <c r="C28" s="13" t="s">
        <v>64</v>
      </c>
      <c r="D28" s="14">
        <v>20</v>
      </c>
      <c r="E28" s="14">
        <v>20</v>
      </c>
      <c r="F28" s="14">
        <v>30</v>
      </c>
      <c r="G28" s="14">
        <v>28</v>
      </c>
      <c r="H28" s="14" t="s">
        <v>51</v>
      </c>
      <c r="I28" s="14">
        <f>SUM(D28:H28)</f>
        <v>98</v>
      </c>
      <c r="J28" s="37" t="s">
        <v>63</v>
      </c>
    </row>
    <row r="29" ht="29" customHeight="1" spans="1:10">
      <c r="A29" s="11">
        <v>25</v>
      </c>
      <c r="B29" s="12" t="s">
        <v>65</v>
      </c>
      <c r="C29" s="13" t="s">
        <v>66</v>
      </c>
      <c r="D29" s="14">
        <v>20</v>
      </c>
      <c r="E29" s="14">
        <v>20</v>
      </c>
      <c r="F29" s="14">
        <v>30</v>
      </c>
      <c r="G29" s="14">
        <v>24</v>
      </c>
      <c r="H29" s="14">
        <v>3</v>
      </c>
      <c r="I29" s="14">
        <f>SUM(D29:H29)</f>
        <v>97</v>
      </c>
      <c r="J29" s="35" t="s">
        <v>67</v>
      </c>
    </row>
    <row r="30" ht="29" customHeight="1" spans="1:10">
      <c r="A30" s="11">
        <v>26</v>
      </c>
      <c r="B30" s="12" t="s">
        <v>29</v>
      </c>
      <c r="C30" s="13" t="s">
        <v>68</v>
      </c>
      <c r="D30" s="3">
        <v>20</v>
      </c>
      <c r="E30" s="14">
        <v>18</v>
      </c>
      <c r="F30" s="14">
        <v>30</v>
      </c>
      <c r="G30" s="29">
        <v>28</v>
      </c>
      <c r="H30" s="14" t="s">
        <v>51</v>
      </c>
      <c r="I30" s="14">
        <f>SUM(D30:H30)</f>
        <v>96</v>
      </c>
      <c r="J30" s="35" t="s">
        <v>69</v>
      </c>
    </row>
    <row r="31" s="1" customFormat="1" ht="29" customHeight="1" spans="1:10">
      <c r="A31" s="11">
        <v>27</v>
      </c>
      <c r="B31" s="14" t="s">
        <v>70</v>
      </c>
      <c r="C31" s="30" t="s">
        <v>71</v>
      </c>
      <c r="D31" s="15">
        <v>20</v>
      </c>
      <c r="E31" s="16">
        <v>20</v>
      </c>
      <c r="F31" s="14">
        <v>30</v>
      </c>
      <c r="G31" s="14">
        <v>24</v>
      </c>
      <c r="H31" s="14" t="s">
        <v>51</v>
      </c>
      <c r="I31" s="14">
        <f>SUM(D31:H31)</f>
        <v>94</v>
      </c>
      <c r="J31" s="41" t="s">
        <v>72</v>
      </c>
    </row>
    <row r="32" ht="41" customHeight="1" spans="1:10">
      <c r="A32" s="11">
        <v>28</v>
      </c>
      <c r="B32" s="12" t="s">
        <v>73</v>
      </c>
      <c r="C32" s="13" t="s">
        <v>74</v>
      </c>
      <c r="D32" s="14">
        <v>20</v>
      </c>
      <c r="E32" s="14">
        <v>20</v>
      </c>
      <c r="F32" s="14">
        <v>30</v>
      </c>
      <c r="G32" s="14">
        <v>24</v>
      </c>
      <c r="H32" s="14" t="s">
        <v>51</v>
      </c>
      <c r="I32" s="14">
        <f>SUM(D32:H32)</f>
        <v>94</v>
      </c>
      <c r="J32" s="35" t="s">
        <v>75</v>
      </c>
    </row>
    <row r="33" ht="22" customHeight="1" spans="1:10">
      <c r="A33" s="11">
        <v>29</v>
      </c>
      <c r="B33" s="12" t="s">
        <v>13</v>
      </c>
      <c r="C33" s="31" t="s">
        <v>76</v>
      </c>
      <c r="D33" s="14" t="s">
        <v>51</v>
      </c>
      <c r="E33" s="14" t="s">
        <v>51</v>
      </c>
      <c r="F33" s="14" t="s">
        <v>51</v>
      </c>
      <c r="G33" s="14" t="s">
        <v>51</v>
      </c>
      <c r="H33" s="14" t="s">
        <v>51</v>
      </c>
      <c r="I33" s="14" t="s">
        <v>51</v>
      </c>
      <c r="J33" s="38" t="s">
        <v>77</v>
      </c>
    </row>
    <row r="34" ht="67" customHeight="1" spans="1:10">
      <c r="A34" s="32" t="s">
        <v>78</v>
      </c>
      <c r="B34" s="33"/>
      <c r="C34" s="33"/>
      <c r="D34" s="33"/>
      <c r="E34" s="33"/>
      <c r="F34" s="33"/>
      <c r="G34" s="33"/>
      <c r="H34" s="33"/>
      <c r="I34" s="33"/>
      <c r="J34" s="33"/>
    </row>
  </sheetData>
  <mergeCells count="8">
    <mergeCell ref="A1:B1"/>
    <mergeCell ref="A2:J2"/>
    <mergeCell ref="D3:I3"/>
    <mergeCell ref="A34:J34"/>
    <mergeCell ref="A3:A4"/>
    <mergeCell ref="B3:B4"/>
    <mergeCell ref="C3:C4"/>
    <mergeCell ref="J3:J4"/>
  </mergeCells>
  <printOptions horizontalCentered="1"/>
  <pageMargins left="0.751388888888889" right="0.751388888888889" top="0.2125" bottom="0.22777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朱才苗</dc:creator>
  <dcterms:created xsi:type="dcterms:W3CDTF">2020-03-30T01:56:00Z</dcterms:created>
  <dcterms:modified xsi:type="dcterms:W3CDTF">2021-04-09T00:40:07Z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