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Sheet1!$A$1:$H$23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<sst xmlns="http://schemas.openxmlformats.org/spreadsheetml/2006/main" count="32" uniqueCount="29">
  <si>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2026年1月份海棠区城镇公益性岗位和乡村公益性岗位补贴资金发放表</t>
  </si>
  <si>
    <t>单位：三亚市海棠区人力资源和社会保障局                                                                           时间：2026年3月9日</t>
  </si>
  <si>
    <t>序号</t>
  </si>
  <si>
    <t>单位名称</t>
  </si>
  <si>
    <t>上岗
人数</t>
  </si>
  <si>
    <t>上岗
月份</t>
  </si>
  <si>
    <t>补贴标准</t>
  </si>
  <si>
    <t>岗位补贴
(元）</t>
  </si>
  <si>
    <t>社会保险补贴
(元）</t>
  </si>
  <si>
    <t>补贴合计
(元）</t>
  </si>
  <si>
    <t>三亚市海棠区龙江村民委员会</t>
  </si>
  <si>
    <t>城镇公益性岗位
岗位补贴2250元/人/月
社保补贴以开发单位实际缴纳养老、医疗、失业金额
进行补贴</t>
  </si>
  <si>
    <t>三亚市海棠区升昌村民委员会</t>
  </si>
  <si>
    <t>三亚市海棠区北山村民委员会</t>
  </si>
  <si>
    <t>三亚市海棠区东溪村民委员会</t>
  </si>
  <si>
    <t>三亚市海棠区庄大村民委员会</t>
  </si>
  <si>
    <t>三亚市海棠区南田社区居民委员会</t>
  </si>
  <si>
    <t>三亚市海棠区长海社区居民委员会</t>
  </si>
  <si>
    <t>三亚市海棠区红旗社区居民委员会</t>
  </si>
  <si>
    <t>三亚市海棠区响水小学</t>
  </si>
  <si>
    <t>三亚市海棠区湾坡小学</t>
  </si>
  <si>
    <t>三亚市海棠区林旺小学</t>
  </si>
  <si>
    <t>三亚市海棠区长田小学</t>
  </si>
  <si>
    <t>三亚市海棠区进士中学</t>
  </si>
  <si>
    <t>三亚市海棠区林旺中学</t>
  </si>
  <si>
    <t>乡村公益性岗位
岗位补贴1800元/人/月
无社保补贴</t>
  </si>
  <si>
    <t>三亚市海棠区青田村民委员会</t>
  </si>
  <si>
    <t>三亚市海棠区洪李村民委员会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</si>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</sst>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9">
    <font>
      <sz val="11"/>
      <color theme="1"/>
      <name val="宋体"/>
      <charset val="134"/>
      <scheme val="minor"/>
    </font>
    <font>
      <sz val="13"/>
      <name val="仿宋_GB2312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Normal="100" workbookViewId="0">
      <selection activeCell="N3" sqref="N3"/>
    </sheetView>
  </sheetViews>
  <sheetFormatPr defaultColWidth="9" defaultRowHeight="14.25" outlineLevelCol="7"/>
  <cols>
    <col min="1" max="1" width="9.79166666666667" style="5" customWidth="1"/>
    <col min="2" max="2" width="32.625" style="5" customWidth="1"/>
    <col min="3" max="3" width="9" style="5" customWidth="1"/>
    <col min="4" max="4" width="9.75" style="5" customWidth="1"/>
    <col min="5" max="5" width="25.5333333333333" style="5" customWidth="1"/>
    <col min="6" max="6" width="15.5" style="5" customWidth="1"/>
    <col min="7" max="7" width="14.375" style="5" customWidth="1"/>
    <col min="8" max="8" width="15.125" style="5" customWidth="1"/>
    <col min="9" max="16384" width="9" style="5"/>
  </cols>
  <sheetData>
    <row r="1" ht="5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7.1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47.1" customHeight="1" spans="1:8">
      <c r="A4" s="10">
        <v>1</v>
      </c>
      <c r="B4" s="11" t="s">
        <v>10</v>
      </c>
      <c r="C4" s="12">
        <v>1</v>
      </c>
      <c r="D4" s="12">
        <v>1</v>
      </c>
      <c r="E4" s="13" t="s">
        <v>11</v>
      </c>
      <c r="F4" s="14">
        <v>2250</v>
      </c>
      <c r="G4" s="14">
        <v>1129.94</v>
      </c>
      <c r="H4" s="14">
        <f t="shared" ref="H4:H22" si="0">SUM(F4:G4)</f>
        <v>3379.94</v>
      </c>
    </row>
    <row r="5" s="3" customFormat="1" ht="47.1" customHeight="1" spans="1:8">
      <c r="A5" s="10">
        <v>2</v>
      </c>
      <c r="B5" s="11" t="s">
        <v>12</v>
      </c>
      <c r="C5" s="15">
        <v>2</v>
      </c>
      <c r="D5" s="12">
        <v>1</v>
      </c>
      <c r="E5" s="13"/>
      <c r="F5" s="16">
        <v>4500</v>
      </c>
      <c r="G5" s="14">
        <v>2259.88</v>
      </c>
      <c r="H5" s="16">
        <f t="shared" si="0"/>
        <v>6759.88</v>
      </c>
    </row>
    <row r="6" s="3" customFormat="1" ht="47.1" customHeight="1" spans="1:8">
      <c r="A6" s="10">
        <v>3</v>
      </c>
      <c r="B6" s="11" t="s">
        <v>13</v>
      </c>
      <c r="C6" s="15">
        <v>4</v>
      </c>
      <c r="D6" s="12">
        <v>1</v>
      </c>
      <c r="E6" s="13"/>
      <c r="F6" s="16">
        <v>9000</v>
      </c>
      <c r="G6" s="14">
        <v>4519.76</v>
      </c>
      <c r="H6" s="16">
        <f t="shared" si="0"/>
        <v>13519.76</v>
      </c>
    </row>
    <row r="7" s="3" customFormat="1" ht="47.1" customHeight="1" spans="1:8">
      <c r="A7" s="10">
        <v>4</v>
      </c>
      <c r="B7" s="17" t="s">
        <v>14</v>
      </c>
      <c r="C7" s="15">
        <v>1</v>
      </c>
      <c r="D7" s="12">
        <v>1</v>
      </c>
      <c r="E7" s="13"/>
      <c r="F7" s="16">
        <v>2250</v>
      </c>
      <c r="G7" s="14">
        <v>1129.94</v>
      </c>
      <c r="H7" s="16">
        <f t="shared" si="0"/>
        <v>3379.94</v>
      </c>
    </row>
    <row r="8" s="3" customFormat="1" ht="47.1" customHeight="1" spans="1:8">
      <c r="A8" s="10">
        <v>5</v>
      </c>
      <c r="B8" s="17" t="s">
        <v>15</v>
      </c>
      <c r="C8" s="15">
        <v>1</v>
      </c>
      <c r="D8" s="12">
        <v>1</v>
      </c>
      <c r="E8" s="13"/>
      <c r="F8" s="16">
        <v>2250</v>
      </c>
      <c r="G8" s="14">
        <v>1129.94</v>
      </c>
      <c r="H8" s="16">
        <f t="shared" si="0"/>
        <v>3379.94</v>
      </c>
    </row>
    <row r="9" s="3" customFormat="1" ht="47.1" customHeight="1" spans="1:8">
      <c r="A9" s="10">
        <v>6</v>
      </c>
      <c r="B9" s="11" t="s">
        <v>16</v>
      </c>
      <c r="C9" s="15">
        <v>6</v>
      </c>
      <c r="D9" s="12">
        <v>1</v>
      </c>
      <c r="E9" s="13"/>
      <c r="F9" s="16">
        <v>13500</v>
      </c>
      <c r="G9" s="14">
        <v>6779.64</v>
      </c>
      <c r="H9" s="16">
        <f t="shared" si="0"/>
        <v>20279.64</v>
      </c>
    </row>
    <row r="10" s="3" customFormat="1" ht="47.1" customHeight="1" spans="1:8">
      <c r="A10" s="10">
        <v>7</v>
      </c>
      <c r="B10" s="11" t="s">
        <v>17</v>
      </c>
      <c r="C10" s="15">
        <v>4</v>
      </c>
      <c r="D10" s="12">
        <v>1</v>
      </c>
      <c r="E10" s="13"/>
      <c r="F10" s="16">
        <v>0</v>
      </c>
      <c r="G10" s="14">
        <v>9039.52</v>
      </c>
      <c r="H10" s="16">
        <f t="shared" si="0"/>
        <v>9039.52</v>
      </c>
    </row>
    <row r="11" s="3" customFormat="1" ht="47.1" customHeight="1" spans="1:8">
      <c r="A11" s="10">
        <v>8</v>
      </c>
      <c r="B11" s="11" t="s">
        <v>18</v>
      </c>
      <c r="C11" s="15">
        <v>4</v>
      </c>
      <c r="D11" s="12">
        <v>1</v>
      </c>
      <c r="E11" s="13"/>
      <c r="F11" s="16">
        <v>9000</v>
      </c>
      <c r="G11" s="14">
        <v>4519.76</v>
      </c>
      <c r="H11" s="16">
        <f t="shared" si="0"/>
        <v>13519.76</v>
      </c>
    </row>
    <row r="12" s="3" customFormat="1" ht="47.1" customHeight="1" spans="1:8">
      <c r="A12" s="10">
        <v>9</v>
      </c>
      <c r="B12" s="18" t="s">
        <v>19</v>
      </c>
      <c r="C12" s="15">
        <v>1</v>
      </c>
      <c r="D12" s="12">
        <v>1</v>
      </c>
      <c r="E12" s="13"/>
      <c r="F12" s="16">
        <v>4500</v>
      </c>
      <c r="G12" s="14">
        <v>2259.88</v>
      </c>
      <c r="H12" s="16">
        <f t="shared" si="0"/>
        <v>6759.88</v>
      </c>
    </row>
    <row r="13" s="3" customFormat="1" ht="47.1" customHeight="1" spans="1:8">
      <c r="A13" s="10">
        <v>10</v>
      </c>
      <c r="B13" s="17" t="s">
        <v>20</v>
      </c>
      <c r="C13" s="19">
        <v>4</v>
      </c>
      <c r="D13" s="12">
        <v>1</v>
      </c>
      <c r="E13" s="13"/>
      <c r="F13" s="16">
        <v>9000</v>
      </c>
      <c r="G13" s="14">
        <v>4519.76</v>
      </c>
      <c r="H13" s="16">
        <f t="shared" si="0"/>
        <v>13519.76</v>
      </c>
    </row>
    <row r="14" s="3" customFormat="1" ht="47.1" customHeight="1" spans="1:8">
      <c r="A14" s="10">
        <v>11</v>
      </c>
      <c r="B14" s="20" t="s">
        <v>21</v>
      </c>
      <c r="C14" s="19">
        <v>1</v>
      </c>
      <c r="D14" s="12">
        <v>1</v>
      </c>
      <c r="E14" s="13"/>
      <c r="F14" s="16">
        <v>0</v>
      </c>
      <c r="G14" s="14">
        <v>0</v>
      </c>
      <c r="H14" s="16">
        <f t="shared" si="0"/>
        <v>0</v>
      </c>
    </row>
    <row r="15" s="3" customFormat="1" ht="47.1" customHeight="1" spans="1:8">
      <c r="A15" s="10">
        <v>12</v>
      </c>
      <c r="B15" s="21" t="s">
        <v>22</v>
      </c>
      <c r="C15" s="19">
        <v>1</v>
      </c>
      <c r="D15" s="12">
        <v>1</v>
      </c>
      <c r="E15" s="13"/>
      <c r="F15" s="16">
        <v>4500</v>
      </c>
      <c r="G15" s="14">
        <v>2259.88</v>
      </c>
      <c r="H15" s="16">
        <f t="shared" si="0"/>
        <v>6759.88</v>
      </c>
    </row>
    <row r="16" s="3" customFormat="1" ht="47.1" customHeight="1" spans="1:8">
      <c r="A16" s="10">
        <v>13</v>
      </c>
      <c r="B16" s="22" t="s">
        <v>23</v>
      </c>
      <c r="C16" s="15">
        <v>5</v>
      </c>
      <c r="D16" s="12">
        <v>1</v>
      </c>
      <c r="E16" s="13"/>
      <c r="F16" s="16">
        <v>11250</v>
      </c>
      <c r="G16" s="16">
        <v>5649.7</v>
      </c>
      <c r="H16" s="16">
        <f t="shared" si="0"/>
        <v>16899.7</v>
      </c>
    </row>
    <row r="17" s="4" customFormat="1" ht="47.1" customHeight="1" spans="1:8">
      <c r="A17" s="10">
        <v>14</v>
      </c>
      <c r="B17" s="20" t="s">
        <v>24</v>
      </c>
      <c r="C17" s="19">
        <v>1</v>
      </c>
      <c r="D17" s="12">
        <v>1</v>
      </c>
      <c r="E17" s="23"/>
      <c r="F17" s="24">
        <v>2250</v>
      </c>
      <c r="G17" s="14">
        <v>1129.94</v>
      </c>
      <c r="H17" s="24">
        <f t="shared" si="0"/>
        <v>3379.94</v>
      </c>
    </row>
    <row r="18" s="4" customFormat="1" ht="50" customHeight="1" spans="1:8">
      <c r="A18" s="10">
        <v>15</v>
      </c>
      <c r="B18" s="17" t="s">
        <v>14</v>
      </c>
      <c r="C18" s="19">
        <v>2</v>
      </c>
      <c r="D18" s="12">
        <v>1</v>
      </c>
      <c r="E18" s="25" t="s">
        <v>25</v>
      </c>
      <c r="F18" s="24">
        <v>3600</v>
      </c>
      <c r="G18" s="24">
        <v>0</v>
      </c>
      <c r="H18" s="24">
        <f t="shared" si="0"/>
        <v>3600</v>
      </c>
    </row>
    <row r="19" s="3" customFormat="1" ht="50" customHeight="1" spans="1:8">
      <c r="A19" s="10">
        <v>16</v>
      </c>
      <c r="B19" s="26" t="s">
        <v>26</v>
      </c>
      <c r="C19" s="10">
        <v>4</v>
      </c>
      <c r="D19" s="12">
        <v>1</v>
      </c>
      <c r="E19" s="23"/>
      <c r="F19" s="16">
        <v>14400</v>
      </c>
      <c r="G19" s="24">
        <v>0</v>
      </c>
      <c r="H19" s="16">
        <f t="shared" si="0"/>
        <v>14400</v>
      </c>
    </row>
    <row r="20" s="3" customFormat="1" ht="50" customHeight="1" spans="1:8">
      <c r="A20" s="10">
        <v>17</v>
      </c>
      <c r="B20" s="11" t="s">
        <v>13</v>
      </c>
      <c r="C20" s="10">
        <v>3</v>
      </c>
      <c r="D20" s="12">
        <v>1</v>
      </c>
      <c r="E20" s="23"/>
      <c r="F20" s="16">
        <v>5400</v>
      </c>
      <c r="G20" s="24">
        <v>0</v>
      </c>
      <c r="H20" s="16">
        <f t="shared" si="0"/>
        <v>5400</v>
      </c>
    </row>
    <row r="21" s="3" customFormat="1" ht="50" customHeight="1" spans="1:8">
      <c r="A21" s="10">
        <v>18</v>
      </c>
      <c r="B21" s="11" t="s">
        <v>27</v>
      </c>
      <c r="C21" s="10">
        <v>1</v>
      </c>
      <c r="D21" s="12">
        <v>1</v>
      </c>
      <c r="E21" s="23"/>
      <c r="F21" s="16">
        <v>3600</v>
      </c>
      <c r="G21" s="24">
        <v>0</v>
      </c>
      <c r="H21" s="16">
        <f t="shared" si="0"/>
        <v>3600</v>
      </c>
    </row>
    <row r="22" s="3" customFormat="1" ht="50" customHeight="1" spans="1:8">
      <c r="A22" s="10">
        <v>19</v>
      </c>
      <c r="B22" s="11" t="s">
        <v>10</v>
      </c>
      <c r="C22" s="10">
        <v>1</v>
      </c>
      <c r="D22" s="12">
        <v>1</v>
      </c>
      <c r="E22" s="27"/>
      <c r="F22" s="16">
        <v>1800</v>
      </c>
      <c r="G22" s="24">
        <v>0</v>
      </c>
      <c r="H22" s="16">
        <f t="shared" si="0"/>
        <v>1800</v>
      </c>
    </row>
    <row r="23" s="3" customFormat="1" ht="47.1" customHeight="1" spans="1:8">
      <c r="A23" s="28" t="s">
        <v>28</v>
      </c>
      <c r="B23" s="29"/>
      <c r="C23" s="15">
        <f>SUM(C4:C22)</f>
        <v>47</v>
      </c>
      <c r="D23" s="30"/>
      <c r="E23" s="31"/>
      <c r="F23" s="32">
        <f>SUM(F4:F22)</f>
        <v>103050</v>
      </c>
      <c r="G23" s="32">
        <f>SUM(G4:G22)</f>
        <v>46327.54</v>
      </c>
      <c r="H23" s="32">
        <f>SUM(H4:H22)</f>
        <v>149377.54</v>
      </c>
    </row>
  </sheetData>
  <mergeCells count="5">
    <mergeCell ref="A1:H1"/>
    <mergeCell ref="A2:H2"/>
    <mergeCell ref="A23:B23"/>
    <mergeCell ref="E4:E17"/>
    <mergeCell ref="E18:E22"/>
  </mergeCells>
  <pageMargins left="0.354166666666667" right="0.196527777777778" top="0.314583333333333" bottom="0.0777777777777778" header="0.118055555555556" footer="0.118055555555556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2018-09-18T01:39:00Z</dcterms:created>
  <dcterms:modified xsi:type="dcterms:W3CDTF">2026-03-09T09:00:41Z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DE86ABA50EB94BE983B3DBEAF721883E</vt:lpwstr>
  </property>
  <property fmtid="{D5CDD505-2E9C-101B-9397-08002B2CF9AE}" pid="4" name="CalculationRule">
    <vt:i4>0</vt:i4>
  </property>
</Properties>
</file>