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<sst xmlns="http://schemas.openxmlformats.org/spreadsheetml/2006/main" count="69" uniqueCount="44">
  <si>
    <t>企业单位招用高校毕业生社保补贴公示名单（2026年第六批）</t>
  </si>
  <si>
    <t xml:space="preserve"> 报送单位：三亚市海棠区人力资源和社会保障局                                                                                    时间：2026-7-17</t>
  </si>
  <si>
    <t>序号</t>
  </si>
  <si>
    <t>享受优惠政策单位名称</t>
  </si>
  <si>
    <t>享受优惠政策人员信息</t>
  </si>
  <si>
    <t xml:space="preserve">补贴申领起止日期
</t>
  </si>
  <si>
    <t>补贴申领月数</t>
  </si>
  <si>
    <t>养老保险补贴金额（元）</t>
  </si>
  <si>
    <t>医疗保险补贴金额（元）</t>
  </si>
  <si>
    <t>失业保险补贴金额（元）</t>
  </si>
  <si>
    <t>补贴申领金额（元）</t>
  </si>
  <si>
    <t>单位金额合计（元）</t>
  </si>
  <si>
    <t>申请类型</t>
  </si>
  <si>
    <t>姓名</t>
  </si>
  <si>
    <t>就业援助对象类别</t>
  </si>
  <si>
    <t>三亚市海棠区倍爱社会工作服务中心</t>
  </si>
  <si>
    <t>林嘉怡</t>
  </si>
  <si>
    <r>
      <rPr>
        <sz val="11"/>
        <rFont val="宋体"/>
        <charset val="134"/>
      </rPr>
      <t>离校</t>
    </r>
    <r>
      <rPr>
        <sz val="11"/>
        <rFont val="Arial"/>
        <charset val="134"/>
      </rPr>
      <t>2</t>
    </r>
    <r>
      <rPr>
        <sz val="11"/>
        <rFont val="宋体"/>
        <charset val="134"/>
      </rPr>
      <t>年内未就业高校毕业生</t>
    </r>
  </si>
  <si>
    <t>202606-202606</t>
  </si>
  <si>
    <t>续发</t>
  </si>
  <si>
    <t>郭石梅</t>
  </si>
  <si>
    <t>离校2年内未就业高校毕业生</t>
  </si>
  <si>
    <t>202603-202606</t>
  </si>
  <si>
    <t>三亚汇智社会工作服务社</t>
  </si>
  <si>
    <t>黄秀</t>
  </si>
  <si>
    <t>王蓁蓁</t>
  </si>
  <si>
    <t>202604-202606</t>
  </si>
  <si>
    <t>三亚市海棠区果宝幼儿园</t>
  </si>
  <si>
    <t>陈欣</t>
  </si>
  <si>
    <t>三亚亚太金融小镇金融服务有限公司</t>
  </si>
  <si>
    <t>符岸娇</t>
  </si>
  <si>
    <t>三亚海棠区小宇宙幼儿园</t>
  </si>
  <si>
    <t>蓝冰冰</t>
  </si>
  <si>
    <t>李佳惠</t>
  </si>
  <si>
    <t>第一太平戴维斯物业顾问（广州）有限公司三亚分公司</t>
  </si>
  <si>
    <t>冯俊彪</t>
  </si>
  <si>
    <t>黄金海岸置业开发有限公司</t>
  </si>
  <si>
    <t>周菁</t>
  </si>
  <si>
    <t>202602-202606</t>
  </si>
  <si>
    <t>北京瑞赢酒店物业管理有限公司海南分公司</t>
  </si>
  <si>
    <t>黄慧娴</t>
  </si>
  <si>
    <t>202508-202603</t>
  </si>
  <si>
    <t>初次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</si>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</sst>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9">
    <font>
      <sz val="11"/>
      <color theme="1"/>
      <name val="宋体"/>
      <charset val="134"/>
      <scheme val="minor"/>
    </font>
    <font>
      <b/>
      <sz val="18"/>
      <color theme="1"/>
      <name val="黑体"/>
      <charset val="134"/>
    </font>
    <font>
      <sz val="12"/>
      <color theme="1"/>
      <name val="宋体"/>
      <charset val="134"/>
      <scheme val="major"/>
    </font>
    <font>
      <sz val="10"/>
      <color theme="1"/>
      <name val="宋体"/>
      <charset val="134"/>
      <scheme val="minor"/>
    </font>
    <font>
      <sz val="9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0"/>
      <scheme val="minor"/>
    </font>
    <font>
      <sz val="1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2" applyNumberFormat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5" borderId="14" applyNumberFormat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1" fillId="0" borderId="0" xfId="49" applyNumberFormat="1" applyFont="1" applyFill="1" applyBorder="1" applyAlignment="1">
      <alignment horizontal="center" vertical="center" wrapText="1"/>
    </xf>
    <xf numFmtId="49" fontId="2" fillId="0" borderId="0" xfId="49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1" fontId="7" fillId="0" borderId="3" xfId="0" applyNumberFormat="1" applyFont="1" applyFill="1" applyBorder="1" applyAlignment="1">
      <alignment horizontal="center" vertical="center" wrapText="1"/>
    </xf>
    <xf numFmtId="1" fontId="0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5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/>
    </xf>
    <xf numFmtId="176" fontId="7" fillId="0" borderId="3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" fontId="7" fillId="0" borderId="5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5" fillId="0" borderId="5" xfId="0" applyNumberFormat="1" applyFont="1" applyFill="1" applyBorder="1" applyAlignment="1">
      <alignment horizontal="center" vertical="center" wrapText="1"/>
    </xf>
    <xf numFmtId="176" fontId="7" fillId="0" borderId="5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7" xfId="0" applyNumberFormat="1" applyFill="1" applyBorder="1" applyAlignment="1">
      <alignment vertical="center" wrapText="1"/>
    </xf>
    <xf numFmtId="49" fontId="0" fillId="0" borderId="1" xfId="0" applyNumberFormat="1" applyFill="1" applyBorder="1" applyAlignment="1">
      <alignment vertical="center" wrapText="1"/>
    </xf>
    <xf numFmtId="49" fontId="0" fillId="0" borderId="8" xfId="0" applyNumberForma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4" xfId="49"/>
    <cellStyle name="常规_sheet1_5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6"/>
  <sheetViews>
    <sheetView tabSelected="1" workbookViewId="0">
      <selection activeCell="C5" sqref="C5:C15"/>
    </sheetView>
  </sheetViews>
  <sheetFormatPr defaultColWidth="9" defaultRowHeight="13.5"/>
  <cols>
    <col min="1" max="1" width="4.75" style="1" customWidth="1"/>
    <col min="2" max="2" width="36.5" style="1" customWidth="1"/>
    <col min="3" max="3" width="4.75" style="1" customWidth="1"/>
    <col min="4" max="4" width="9" style="1" customWidth="1"/>
    <col min="5" max="5" width="27.625" style="1" customWidth="1"/>
    <col min="6" max="6" width="14.25" style="1" customWidth="1"/>
    <col min="7" max="7" width="6.625" style="1" customWidth="1"/>
    <col min="8" max="8" width="8.375" style="1" customWidth="1"/>
    <col min="9" max="9" width="9.375" style="1" customWidth="1"/>
    <col min="10" max="10" width="8.875" style="1" customWidth="1"/>
    <col min="11" max="11" width="10.5" style="1" customWidth="1"/>
    <col min="12" max="12" width="10.25" style="1" customWidth="1"/>
    <col min="13" max="13" width="9" style="1"/>
  </cols>
  <sheetData>
    <row r="1" ht="27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24" customHeight="1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20" customHeight="1" spans="1:13">
      <c r="A3" s="4" t="s">
        <v>2</v>
      </c>
      <c r="B3" s="5" t="s">
        <v>3</v>
      </c>
      <c r="C3" s="4" t="s">
        <v>4</v>
      </c>
      <c r="D3" s="4"/>
      <c r="E3" s="4"/>
      <c r="F3" s="6" t="s">
        <v>5</v>
      </c>
      <c r="G3" s="7" t="s">
        <v>6</v>
      </c>
      <c r="H3" s="7" t="s">
        <v>7</v>
      </c>
      <c r="I3" s="7" t="s">
        <v>8</v>
      </c>
      <c r="J3" s="7" t="s">
        <v>9</v>
      </c>
      <c r="K3" s="8" t="s">
        <v>10</v>
      </c>
      <c r="L3" s="9" t="s">
        <v>11</v>
      </c>
      <c r="M3" s="10" t="s">
        <v>12</v>
      </c>
    </row>
    <row r="4" ht="22" customHeight="1" spans="1:13">
      <c r="A4" s="4"/>
      <c r="B4" s="11"/>
      <c r="C4" s="5" t="s">
        <v>2</v>
      </c>
      <c r="D4" s="4" t="s">
        <v>13</v>
      </c>
      <c r="E4" s="4" t="s">
        <v>14</v>
      </c>
      <c r="F4" s="12"/>
      <c r="G4" s="13"/>
      <c r="H4" s="13"/>
      <c r="I4" s="13"/>
      <c r="J4" s="13"/>
      <c r="K4" s="8"/>
      <c r="L4" s="14"/>
      <c r="M4" s="10"/>
    </row>
    <row r="5" ht="25" customHeight="1" spans="1:13">
      <c r="A5" s="15">
        <v>1</v>
      </c>
      <c r="B5" s="16" t="s">
        <v>15</v>
      </c>
      <c r="C5" s="17">
        <v>1</v>
      </c>
      <c r="D5" s="18" t="s">
        <v>16</v>
      </c>
      <c r="E5" s="19" t="s">
        <v>17</v>
      </c>
      <c r="F5" s="19" t="s">
        <v>18</v>
      </c>
      <c r="G5" s="20">
        <v>1</v>
      </c>
      <c r="H5" s="21">
        <v>786.05</v>
      </c>
      <c r="I5" s="21">
        <v>311.96</v>
      </c>
      <c r="J5" s="21">
        <v>24.56</v>
      </c>
      <c r="K5" s="21">
        <v>1122.57</v>
      </c>
      <c r="L5" s="22">
        <f>SUM(K5:K6)</f>
        <v>5612.85</v>
      </c>
      <c r="M5" s="23" t="s">
        <v>19</v>
      </c>
    </row>
    <row r="6" ht="25" customHeight="1" spans="1:13">
      <c r="A6" s="15"/>
      <c r="B6" s="24"/>
      <c r="C6" s="17">
        <v>2</v>
      </c>
      <c r="D6" s="18" t="s">
        <v>20</v>
      </c>
      <c r="E6" s="19" t="s">
        <v>21</v>
      </c>
      <c r="F6" s="25" t="s">
        <v>22</v>
      </c>
      <c r="G6" s="26">
        <v>4</v>
      </c>
      <c r="H6" s="21">
        <v>3144.2</v>
      </c>
      <c r="I6" s="21">
        <v>1247.84</v>
      </c>
      <c r="J6" s="21">
        <v>98.24</v>
      </c>
      <c r="K6" s="21">
        <v>4490.28</v>
      </c>
      <c r="L6" s="27"/>
      <c r="M6" s="23" t="s">
        <v>19</v>
      </c>
    </row>
    <row r="7" ht="25" customHeight="1" spans="1:13">
      <c r="A7" s="28">
        <v>2</v>
      </c>
      <c r="B7" s="16" t="s">
        <v>23</v>
      </c>
      <c r="C7" s="17">
        <v>3</v>
      </c>
      <c r="D7" s="18" t="s">
        <v>24</v>
      </c>
      <c r="E7" s="19" t="s">
        <v>17</v>
      </c>
      <c r="F7" s="19" t="s">
        <v>18</v>
      </c>
      <c r="G7" s="20">
        <v>1</v>
      </c>
      <c r="H7" s="21">
        <v>786.05</v>
      </c>
      <c r="I7" s="21">
        <v>311.96</v>
      </c>
      <c r="J7" s="21">
        <v>24.56</v>
      </c>
      <c r="K7" s="21">
        <v>1122.57</v>
      </c>
      <c r="L7" s="22">
        <f>SUM(K7:K8)</f>
        <v>4490.28</v>
      </c>
      <c r="M7" s="23" t="s">
        <v>19</v>
      </c>
    </row>
    <row r="8" ht="25" customHeight="1" spans="1:13">
      <c r="A8" s="29"/>
      <c r="B8" s="24"/>
      <c r="C8" s="17">
        <v>4</v>
      </c>
      <c r="D8" s="18" t="s">
        <v>25</v>
      </c>
      <c r="E8" s="19" t="s">
        <v>21</v>
      </c>
      <c r="F8" s="19" t="s">
        <v>26</v>
      </c>
      <c r="G8" s="20">
        <v>3</v>
      </c>
      <c r="H8" s="21">
        <v>2358.15</v>
      </c>
      <c r="I8" s="21">
        <v>935.88</v>
      </c>
      <c r="J8" s="21">
        <v>73.68</v>
      </c>
      <c r="K8" s="21">
        <v>3367.71</v>
      </c>
      <c r="L8" s="27"/>
      <c r="M8" s="23" t="s">
        <v>19</v>
      </c>
    </row>
    <row r="9" ht="25" customHeight="1" spans="1:13">
      <c r="A9" s="18">
        <v>3</v>
      </c>
      <c r="B9" s="30" t="s">
        <v>27</v>
      </c>
      <c r="C9" s="17">
        <v>5</v>
      </c>
      <c r="D9" s="18" t="s">
        <v>28</v>
      </c>
      <c r="E9" s="19" t="s">
        <v>21</v>
      </c>
      <c r="F9" s="19" t="s">
        <v>18</v>
      </c>
      <c r="G9" s="20">
        <v>1</v>
      </c>
      <c r="H9" s="21">
        <v>786.05</v>
      </c>
      <c r="I9" s="21">
        <v>311.96</v>
      </c>
      <c r="J9" s="21">
        <v>24.56</v>
      </c>
      <c r="K9" s="21">
        <v>1122.57</v>
      </c>
      <c r="L9" s="21">
        <f>SUM(K9)</f>
        <v>1122.57</v>
      </c>
      <c r="M9" s="23" t="s">
        <v>19</v>
      </c>
    </row>
    <row r="10" ht="25" customHeight="1" spans="1:13">
      <c r="A10" s="28">
        <v>4</v>
      </c>
      <c r="B10" s="30" t="s">
        <v>29</v>
      </c>
      <c r="C10" s="17">
        <v>6</v>
      </c>
      <c r="D10" s="18" t="s">
        <v>30</v>
      </c>
      <c r="E10" s="19" t="s">
        <v>21</v>
      </c>
      <c r="F10" s="19" t="s">
        <v>18</v>
      </c>
      <c r="G10" s="20">
        <v>1</v>
      </c>
      <c r="H10" s="21">
        <v>786.05</v>
      </c>
      <c r="I10" s="21">
        <v>311.96</v>
      </c>
      <c r="J10" s="21">
        <v>24.56</v>
      </c>
      <c r="K10" s="21">
        <v>1122.57</v>
      </c>
      <c r="L10" s="21">
        <f>SUM(K10)</f>
        <v>1122.57</v>
      </c>
      <c r="M10" s="23" t="s">
        <v>19</v>
      </c>
    </row>
    <row r="11" ht="25" customHeight="1" spans="1:13">
      <c r="A11" s="31">
        <v>5</v>
      </c>
      <c r="B11" s="16" t="s">
        <v>31</v>
      </c>
      <c r="C11" s="17">
        <v>7</v>
      </c>
      <c r="D11" s="18" t="s">
        <v>32</v>
      </c>
      <c r="E11" s="19" t="s">
        <v>21</v>
      </c>
      <c r="F11" s="19" t="s">
        <v>18</v>
      </c>
      <c r="G11" s="20">
        <v>1</v>
      </c>
      <c r="H11" s="21">
        <v>786.05</v>
      </c>
      <c r="I11" s="21">
        <v>311.96</v>
      </c>
      <c r="J11" s="21">
        <v>24.56</v>
      </c>
      <c r="K11" s="21">
        <v>1122.57</v>
      </c>
      <c r="L11" s="22">
        <f>SUM(K11:K12)</f>
        <v>2245.14</v>
      </c>
      <c r="M11" s="23" t="s">
        <v>19</v>
      </c>
    </row>
    <row r="12" ht="25" customHeight="1" spans="1:13">
      <c r="A12" s="20"/>
      <c r="B12" s="24"/>
      <c r="C12" s="17">
        <v>8</v>
      </c>
      <c r="D12" s="18" t="s">
        <v>33</v>
      </c>
      <c r="E12" s="19" t="s">
        <v>21</v>
      </c>
      <c r="F12" s="19" t="s">
        <v>18</v>
      </c>
      <c r="G12" s="20">
        <v>1</v>
      </c>
      <c r="H12" s="21">
        <v>786.05</v>
      </c>
      <c r="I12" s="21">
        <v>311.96</v>
      </c>
      <c r="J12" s="21">
        <v>24.56</v>
      </c>
      <c r="K12" s="21">
        <v>1122.57</v>
      </c>
      <c r="L12" s="27"/>
      <c r="M12" s="23" t="s">
        <v>19</v>
      </c>
    </row>
    <row r="13" ht="34" customHeight="1" spans="1:13">
      <c r="A13" s="18">
        <v>6</v>
      </c>
      <c r="B13" s="30" t="s">
        <v>34</v>
      </c>
      <c r="C13" s="17">
        <v>9</v>
      </c>
      <c r="D13" s="18" t="s">
        <v>35</v>
      </c>
      <c r="E13" s="19" t="s">
        <v>21</v>
      </c>
      <c r="F13" s="19" t="s">
        <v>18</v>
      </c>
      <c r="G13" s="32">
        <v>1</v>
      </c>
      <c r="H13" s="21">
        <v>786.05</v>
      </c>
      <c r="I13" s="21">
        <v>311.96</v>
      </c>
      <c r="J13" s="21">
        <v>24.56</v>
      </c>
      <c r="K13" s="21">
        <v>1122.57</v>
      </c>
      <c r="L13" s="33">
        <v>1122.57</v>
      </c>
      <c r="M13" s="23" t="s">
        <v>19</v>
      </c>
    </row>
    <row r="14" ht="25" customHeight="1" spans="1:13">
      <c r="A14" s="18">
        <v>7</v>
      </c>
      <c r="B14" s="18" t="s">
        <v>36</v>
      </c>
      <c r="C14" s="17">
        <v>10</v>
      </c>
      <c r="D14" s="18" t="s">
        <v>37</v>
      </c>
      <c r="E14" s="19" t="s">
        <v>21</v>
      </c>
      <c r="F14" s="19" t="s">
        <v>38</v>
      </c>
      <c r="G14" s="32">
        <v>5</v>
      </c>
      <c r="H14" s="21">
        <v>3930.25</v>
      </c>
      <c r="I14" s="21">
        <v>1559.8</v>
      </c>
      <c r="J14" s="21">
        <v>122.8</v>
      </c>
      <c r="K14" s="21">
        <v>5612.85</v>
      </c>
      <c r="L14" s="21">
        <v>5612.85</v>
      </c>
      <c r="M14" s="23" t="s">
        <v>19</v>
      </c>
    </row>
    <row r="15" ht="25" customHeight="1" spans="1:13">
      <c r="A15" s="18">
        <v>8</v>
      </c>
      <c r="B15" s="18" t="s">
        <v>39</v>
      </c>
      <c r="C15" s="17">
        <v>11</v>
      </c>
      <c r="D15" s="18" t="s">
        <v>40</v>
      </c>
      <c r="E15" s="19" t="s">
        <v>21</v>
      </c>
      <c r="F15" s="19" t="s">
        <v>41</v>
      </c>
      <c r="G15" s="32">
        <v>8</v>
      </c>
      <c r="H15" s="21">
        <v>6277.46</v>
      </c>
      <c r="I15" s="21">
        <v>2528.09</v>
      </c>
      <c r="J15" s="21">
        <v>196.14</v>
      </c>
      <c r="K15" s="21">
        <v>9001.69</v>
      </c>
      <c r="L15" s="21">
        <v>9001.69</v>
      </c>
      <c r="M15" s="23" t="s">
        <v>42</v>
      </c>
    </row>
    <row r="16" ht="20" customHeight="1" spans="1:13">
      <c r="A16" s="34" t="s">
        <v>43</v>
      </c>
      <c r="B16" s="35"/>
      <c r="C16" s="36"/>
      <c r="D16" s="37"/>
      <c r="E16" s="19"/>
      <c r="F16" s="38"/>
      <c r="G16" s="39"/>
      <c r="H16" s="40"/>
      <c r="I16" s="40"/>
      <c r="J16" s="40"/>
      <c r="K16" s="21">
        <f>SUM(K5:K15)</f>
        <v>30330.52</v>
      </c>
      <c r="L16" s="40"/>
      <c r="M16" s="41"/>
    </row>
  </sheetData>
  <mergeCells count="22">
    <mergeCell ref="A1:M1"/>
    <mergeCell ref="A2:M2"/>
    <mergeCell ref="C3:E3"/>
    <mergeCell ref="A3:A4"/>
    <mergeCell ref="A5:A6"/>
    <mergeCell ref="A7:A8"/>
    <mergeCell ref="A11:A12"/>
    <mergeCell ref="B3:B4"/>
    <mergeCell ref="B5:B6"/>
    <mergeCell ref="B7:B8"/>
    <mergeCell ref="B11:B12"/>
    <mergeCell ref="F3:F4"/>
    <mergeCell ref="G3:G4"/>
    <mergeCell ref="H3:H4"/>
    <mergeCell ref="I3:I4"/>
    <mergeCell ref="J3:J4"/>
    <mergeCell ref="K3:K4"/>
    <mergeCell ref="L3:L4"/>
    <mergeCell ref="L5:L6"/>
    <mergeCell ref="L7:L8"/>
    <mergeCell ref="L11:L12"/>
    <mergeCell ref="M3:M4"/>
  </mergeCells>
  <pageMargins left="0.75" right="0.75" top="1" bottom="1" header="0.5" footer="0.5"/>
  <pageSetup paperSize="9" scale="8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吉阳区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2023-04-21T03:32:00Z</dcterms:created>
  <dcterms:modified xsi:type="dcterms:W3CDTF">2026-07-20T02:58:54Z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F367F99E5E9A48D9BB5131BBB88B9263_12</vt:lpwstr>
  </property>
  <property fmtid="{D5CDD505-2E9C-101B-9397-08002B2CF9AE}" pid="4" name="CalculationRule">
    <vt:i4>0</vt:i4>
  </property>
</Properties>
</file>