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企业评价指标" sheetId="1" r:id="rId1"/>
  </sheets>
  <definedNames>
    <definedName name="_xlnm._FilterDatabase" localSheetId="0" hidden="1">企业评价指标!$A$1:$H$46</definedName>
    <definedName name="_xlnm.Print_Titles" localSheetId="0">企业评价指标!$3:$3</definedName>
  </definedNames>
  <calcPr calcId="144525" concurrentCalc="0"/>
</workbook>
</file>

<file path=xl/sharedStrings.xml><?xml version="1.0" encoding="utf-8"?>
<sst xmlns="http://schemas.openxmlformats.org/spreadsheetml/2006/main" count="211">
  <si>
    <t>附件3：</t>
  </si>
  <si>
    <t>企业信用评价指标</t>
  </si>
  <si>
    <t>序号</t>
  </si>
  <si>
    <t>指标分类</t>
  </si>
  <si>
    <t>一级指标</t>
  </si>
  <si>
    <t>二级指标</t>
  </si>
  <si>
    <t>三级指标</t>
  </si>
  <si>
    <t>评分规则</t>
  </si>
  <si>
    <t>权重</t>
  </si>
  <si>
    <t>指标说明</t>
  </si>
  <si>
    <t>数据来源</t>
  </si>
  <si>
    <t>依据政策</t>
  </si>
  <si>
    <t>基本信息</t>
  </si>
  <si>
    <t>企业基本信息</t>
  </si>
  <si>
    <t>企业注册登记信息</t>
  </si>
  <si>
    <t>['=0']:0分
['=1']:80分</t>
  </si>
  <si>
    <t>为登记或经营场所在三亚市海棠区辖区内的市场主体</t>
  </si>
  <si>
    <t>海南省大数据发展中心/法人基础库_市场主体信息查询</t>
  </si>
  <si>
    <t>公共信用加分信息</t>
  </si>
  <si>
    <t>经营信息</t>
  </si>
  <si>
    <t>经营时间</t>
  </si>
  <si>
    <t>['=0']:0分
['=1']:2分</t>
  </si>
  <si>
    <t>三年以上，不限制是否本地经营</t>
  </si>
  <si>
    <t>个体工商户信用评价指标国标、《三亚市崖州区市场主体信用评价细则》</t>
  </si>
  <si>
    <t>缴纳社保情况</t>
  </si>
  <si>
    <t>['&gt;10']:2分
['0,10']:1分
['=0']:0分</t>
  </si>
  <si>
    <t>企业社保缴纳人数：
大于10人得2分；
大于1人小于等于10人得1分；
没有缴纳社保得0分。</t>
  </si>
  <si>
    <t>区人社局
海南省大数据发展中心/法人基础库_社保法人缴费信息</t>
  </si>
  <si>
    <t>个体工商户信用评价指标国标、《海南省企业失信行为联合惩戒暂行办法》</t>
  </si>
  <si>
    <t>企业人才</t>
  </si>
  <si>
    <t>引进人才等级</t>
  </si>
  <si>
    <t>['A类']:5分
['B类']:4分
['C类']:3分
['D类']:2分
['E类']:1分</t>
  </si>
  <si>
    <t>根据高管数量累积计分，最高10分。</t>
  </si>
  <si>
    <t>区委组织部、区人社局等相关单位:引进人才名单</t>
  </si>
  <si>
    <t>高管金椰分分数</t>
  </si>
  <si>
    <t>['&lt;1000']:0分
['=1000']:1分
['1001,1050']:2分
['1051,1100']:3分
['1101,1150']:4分
['&gt;1500']:5分</t>
  </si>
  <si>
    <t>经高管个人授权后，通过金椰分平台查询高管的金椰分分数。
1.当高管人数=1人，按当前高管金椰分赋分；
2.当高管人数&gt;1人，且有一人低于1000分，高管金椰分取0分；
3.当高管人数&gt;1人，且金椰分均大于等于1000分，高管金椰分按最高分赋分。</t>
  </si>
  <si>
    <t>海南省大数据发展中心/海南省法人基础库_法定代表人
与海南省金椰分个人分数信息
接口联合查询</t>
  </si>
  <si>
    <t>《三亚市海棠区信用等级审批服务实施方案》</t>
  </si>
  <si>
    <t>实缴资本</t>
  </si>
  <si>
    <t>企业是否有实缴资本</t>
  </si>
  <si>
    <t>《三亚市崖州区市场主体信用评价细则》</t>
  </si>
  <si>
    <t>技术创新信息</t>
  </si>
  <si>
    <t>知识产权</t>
  </si>
  <si>
    <t>商标数量</t>
  </si>
  <si>
    <t>['=1']:1分
['=0']:0分</t>
  </si>
  <si>
    <t>信用主体是否获得商标</t>
  </si>
  <si>
    <t>市场监督管理局/商标信息</t>
  </si>
  <si>
    <t>著作权数量</t>
  </si>
  <si>
    <t>信用主体是否有著作权商标</t>
  </si>
  <si>
    <t>海南省科学技术厅/著作权信息</t>
  </si>
  <si>
    <t>专利数量</t>
  </si>
  <si>
    <t>['发明专利']:5分
['实用专利']:3分
['设计专利']:1分
['无专利']:0分</t>
  </si>
  <si>
    <t>信用主体获得专利情况:
获得发明专利得5分；
获得实用新型专利得3分；
获得外观设计专利得1分；
无专利不得分。</t>
  </si>
  <si>
    <t>海南省科学技术厅/海南省专利信息</t>
  </si>
  <si>
    <t>企业认证</t>
  </si>
  <si>
    <t>技术创新企业认定</t>
  </si>
  <si>
    <t>['=0']:0分
['=5']:5分</t>
  </si>
  <si>
    <t>企业是否被认定为专精特新“小巨人”企业、专精特新中小企业、创新型中小企业、高新技术企业、科技型中小企业等认证</t>
  </si>
  <si>
    <t>自主上报；
海南省科学技术厅/海南省高新技术企业信息等企业认证信息</t>
  </si>
  <si>
    <t>《三亚中央商务区企业信用管理办法（试行）》</t>
  </si>
  <si>
    <t>研发机构和创新创业服务平台</t>
  </si>
  <si>
    <t>企业是否建设研发机构和创新创业服务平台。</t>
  </si>
  <si>
    <t>海南省营商环境建设厅/海南省科技研发信息</t>
  </si>
  <si>
    <t>行政管理信息</t>
  </si>
  <si>
    <t>行政许可信息</t>
  </si>
  <si>
    <t>行政许可</t>
  </si>
  <si>
    <t>['=0']:0分
['=3']:2分</t>
  </si>
  <si>
    <t>三个及以上行政许可，最多得2分。</t>
  </si>
  <si>
    <t>海南省大数据发展中心/海南省法人基础库_行政许可</t>
  </si>
  <si>
    <t>行政监督检查信息</t>
  </si>
  <si>
    <t>行政监督检查结果正常</t>
  </si>
  <si>
    <t>监督检查结果正常的，每次加2分，最多加2分。</t>
  </si>
  <si>
    <t>海南省营商环境建设厅/海南省法人行政监督检查信息
其他各部门行政监督检查信息</t>
  </si>
  <si>
    <t>行政奖励信息</t>
  </si>
  <si>
    <t>受到荣誉、奖励、表彰</t>
  </si>
  <si>
    <t>无上限</t>
  </si>
  <si>
    <t>区级及以上人民政府或政府部门颁发的荣誉、奖励、表彰等信息。每项加2分。</t>
  </si>
  <si>
    <t>自主上报；
海南省营商环境建设厅/海南省法人荣誉表彰信息</t>
  </si>
  <si>
    <t>个体工商户信用评价指标国标、《海南自由贸易港社会信用条例》</t>
  </si>
  <si>
    <t>诚信守约信息</t>
  </si>
  <si>
    <t>信用承诺及其履行情况信息</t>
  </si>
  <si>
    <t>履行信用承诺</t>
  </si>
  <si>
    <t>履行信用承诺，每项加2分，最多2分。</t>
  </si>
  <si>
    <t xml:space="preserve">区营商环境建设局归集
三亚市营商环境建设局/三亚市信用承诺（法人）信息
海南省营商环境建设厅/海南省法人信用承诺信息
</t>
  </si>
  <si>
    <t>《海南自由贸易港社会信用条例》</t>
  </si>
  <si>
    <t>信用建设信息</t>
  </si>
  <si>
    <t>信用应用场景建设配合等</t>
  </si>
  <si>
    <t>每次加2分，最多加4分。</t>
  </si>
  <si>
    <t>区营商局</t>
  </si>
  <si>
    <t>《三亚市海棠区构建以信用为基础的新型监管机制实施方案》</t>
  </si>
  <si>
    <t>社会投资项目情况</t>
  </si>
  <si>
    <t>社会投资项目提前竣工</t>
  </si>
  <si>
    <t>每次加2分。</t>
  </si>
  <si>
    <t>咨询区发展和改革委员会、住房和城乡建设局</t>
  </si>
  <si>
    <t>综合评价信息</t>
  </si>
  <si>
    <t>信用评价结果信息</t>
  </si>
  <si>
    <t>A级纳税人</t>
  </si>
  <si>
    <t>['=0']:0分
['=1']:5分</t>
  </si>
  <si>
    <t>被税务机关评为A级纳税人的。</t>
  </si>
  <si>
    <t>国家税务总局海南省税务局/海南省税务局信用等级A级纳税人信息</t>
  </si>
  <si>
    <t>《纳税缴费信用管理办法》、《三亚市崖州区市场主体信用评价细则》</t>
  </si>
  <si>
    <t>国家公共信用评价结果</t>
  </si>
  <si>
    <t>被国家公共信用评价结果评为优级</t>
  </si>
  <si>
    <t>海南省营商环境建设厅/海南省企业法人公共信用综合评价结果[国家信用中心监测处]信息</t>
  </si>
  <si>
    <t>其他行业评价最高等级</t>
  </si>
  <si>
    <t>某个行业主管部门给予最好信用评级，加5分。最多加5分。</t>
  </si>
  <si>
    <t xml:space="preserve">海南省营商环境建设厅/海南省法人行业信用评价信息
搜集各行业信用评价数据
</t>
  </si>
  <si>
    <t>《三亚市崖州区社区（村）居民和市场主体信用评价细则及操作规程》</t>
  </si>
  <si>
    <t>海关认证企业</t>
  </si>
  <si>
    <t>被列入海关高级认证企业名单，加5分。</t>
  </si>
  <si>
    <t>海南省营商环境建设厅/海南省海关高级认证企业信息</t>
  </si>
  <si>
    <t>《中华人民共和国海关注册登记和备案企业信用管理办法》</t>
  </si>
  <si>
    <t>公共信用扣分信息</t>
  </si>
  <si>
    <t>经营不良信息</t>
  </si>
  <si>
    <t>登记事项</t>
  </si>
  <si>
    <t>工商变更次数</t>
  </si>
  <si>
    <t>['&lt;5']:0分
['&gt;=5']:-5分</t>
  </si>
  <si>
    <t>三年内企业主要登记注册信息的变更次数</t>
  </si>
  <si>
    <t>海南省大数据发展中心/法人基础库_企业变更信息接口</t>
  </si>
  <si>
    <t>欠缴社保、医保、住房公积金</t>
  </si>
  <si>
    <t>['=0']:0分
['=1']:-5分</t>
  </si>
  <si>
    <t>社保、医保、公积金等管理部门认定存在欠缴行为的。市场主体因疫情影响等原因欠缴的，管理部门可不推送名单，不做扣分。最多扣减5分。</t>
  </si>
  <si>
    <t>咨询区人社局
海南省大数据发展中心/法人基础库_社保法人缴费信息</t>
  </si>
  <si>
    <t>《海南省企业失信行为联合惩戒暂行办法》将</t>
  </si>
  <si>
    <t>经营异常状态信息</t>
  </si>
  <si>
    <t>被列入经营异常名录</t>
  </si>
  <si>
    <t>被市场主管部门或其他部门列入经营异常名录等重点关注名单，共扣减5分。</t>
  </si>
  <si>
    <t>海南省大数据发展中心/海南省法人基础库_企业异常经营名录</t>
  </si>
  <si>
    <t>《企业信息公示暂行条例》《中华人民共和国市场主体登记管理条例》《中华人民共和国市场主体登记管理条例实施细则》《企业经营异常名录管理暂行办法》《海南自由贸易港市场主体登记管理条例》</t>
  </si>
  <si>
    <t>水电煤气缴费信息</t>
  </si>
  <si>
    <t>拖欠水费、电费、燃气费信息</t>
  </si>
  <si>
    <t>['=0']:0分
['=1']:-10分</t>
  </si>
  <si>
    <t>三年内企业拖欠水费、电费、燃气费情况</t>
  </si>
  <si>
    <t xml:space="preserve">海南省营商环境建设厅/海南省法人水费信息新、海南省法人（新）电费信息、海南省法人燃气费信息新
</t>
  </si>
  <si>
    <t>个体工商户信用评价指标国标</t>
  </si>
  <si>
    <t>长时间无缴费信息</t>
  </si>
  <si>
    <t>一年内企业是否有水费、电费、燃气费缴费信息</t>
  </si>
  <si>
    <t>个体工商户信用评价指标国标、《三亚市崖州区社区居民信用评价细则》</t>
  </si>
  <si>
    <t>农民工劳动仲裁信息</t>
  </si>
  <si>
    <t>['=0']:0分
['=1']:-20分</t>
  </si>
  <si>
    <t>三年内企业因拖欠农民工工资被举报或讨薪信息</t>
  </si>
  <si>
    <t>海南省人力资源和社会保障厅/海南省拖欠农民工工资失信联合惩戒对象名单法人信息
向区人社局、劳动仲裁咨询</t>
  </si>
  <si>
    <t>《保障农民工工资支付条例》第四十八条，《国务院办公厅关于全面治理拖欠农民工工资问题的意见》(国办发〔2016〕1号)、《海南省企业失信行为联合惩戒暂行办法》</t>
  </si>
  <si>
    <t>违法信息</t>
  </si>
  <si>
    <t>司法裁判及执行信息</t>
  </si>
  <si>
    <t>大量司法判决败诉</t>
  </si>
  <si>
    <t>['=0']:0分
['=3']:-5分</t>
  </si>
  <si>
    <t>司法判决3次以上败诉的，共扣减5分。</t>
  </si>
  <si>
    <t>海南省营商环境建设厅/海南省法人民事判决司法裁判信息</t>
  </si>
  <si>
    <t>限制高消费</t>
  </si>
  <si>
    <t>['=0']:0分
['=1']:-15分</t>
  </si>
  <si>
    <t>法人被限制高消费的。</t>
  </si>
  <si>
    <t>海南省大数据发展中心/海南省法人基础库_企业限高记录</t>
  </si>
  <si>
    <t>刑事判决</t>
  </si>
  <si>
    <t>['=0']:0分
['=1']:-40分</t>
  </si>
  <si>
    <t>被法院刑事判决的，一次扣减40分。</t>
  </si>
  <si>
    <t>海南省高级人民法院/海南法院司法裁决数据信息</t>
  </si>
  <si>
    <t>失信被执行人</t>
  </si>
  <si>
    <t>['=0']:0分
['=1']:-50分</t>
  </si>
  <si>
    <t>以下行为扣减50分：
1.被法院列入失信被执行人的
名单</t>
  </si>
  <si>
    <t xml:space="preserve">海南省营商环境建设厅/最高法法院失信被执行人法人信息
</t>
  </si>
  <si>
    <t xml:space="preserve">《最高人民法院关于公布失信被执行人名单信息的若干规定》
</t>
  </si>
  <si>
    <t>被法院强制执行</t>
  </si>
  <si>
    <t>被法院强制执行的，每次扣减5分。</t>
  </si>
  <si>
    <t>海南省大数据发展中心/海南省申请法院强制执行案件信息</t>
  </si>
  <si>
    <t>一般行政处罚</t>
  </si>
  <si>
    <t>每次扣减5分，最多扣减15分。公示期限小于等于一年的行政处罚为一般行政处罚，已修复不公示的不计算。</t>
  </si>
  <si>
    <t>海南省大数据发展中心/海南省法人基础库_行政处罚</t>
  </si>
  <si>
    <t>《海南自由贸易港社会信用条例》、《海南省企业失信行为联合惩戒暂行办法》</t>
  </si>
  <si>
    <t>行政强制</t>
  </si>
  <si>
    <t>三次及以上扣减5分。</t>
  </si>
  <si>
    <t>海南省营商环境建设厅/海南省法人行政强制信息</t>
  </si>
  <si>
    <t>严重行政处罚</t>
  </si>
  <si>
    <t>每次扣减15分。公示期限大于一年的行政处罚为严重行政处罚，已修复不公示的不计算。</t>
  </si>
  <si>
    <t>行政监督检查</t>
  </si>
  <si>
    <t>['=0']:0分
['=1']:-2分</t>
  </si>
  <si>
    <t>每次检查结果不合格扣减2分，不封顶。</t>
  </si>
  <si>
    <t>《海南省企业失信行为联合惩戒暂行办法》</t>
  </si>
  <si>
    <t>违约信息</t>
  </si>
  <si>
    <t>虚假承诺</t>
  </si>
  <si>
    <t>企业作出虚假承诺的，每次扣减15分，不封顶。企业因不可抗力造成的承诺无法兑现的，不列为虚假承诺。</t>
  </si>
  <si>
    <t>《关于加快推进社会信用体系建设构建以信用为基础的新型监管机制的指导意见》、《海南自由贸易港社会信用条例》</t>
  </si>
  <si>
    <t>不良评价信息</t>
  </si>
  <si>
    <t>海关失信企业</t>
  </si>
  <si>
    <t>被列入海关失信企业名单，共扣减5分。</t>
  </si>
  <si>
    <t>海南省营商环境建设厅/海南省海关失信企业信息</t>
  </si>
  <si>
    <t>年报信息</t>
  </si>
  <si>
    <t>本年度企业年报报送情况</t>
  </si>
  <si>
    <t>企业是否存在未报送本年度企业年报的情况</t>
  </si>
  <si>
    <t>海南省市场监督管理局、海南省知识产权局/企业年报信息</t>
  </si>
  <si>
    <t>投诉举报</t>
  </si>
  <si>
    <t>投诉举报次数</t>
  </si>
  <si>
    <t>['=0']:0分
['0&lt;3']:-3分
['&gt;3']:-5分</t>
  </si>
  <si>
    <t>一年内在12315、放心游等平台被投诉举报且核实为企业过错/责任的次数</t>
  </si>
  <si>
    <t>海南省市场监督管理局、海南省知识产权局/海南省12315平台登记数据信息</t>
  </si>
  <si>
    <t>行业信用评价最低等级</t>
  </si>
  <si>
    <t>被某个行业主管部门信用评价结果为最低等级的。列入行业严重失信主体名单除外。被多个部门列入的，重复扣分。</t>
  </si>
  <si>
    <t>国家公共信用评价结果最差</t>
  </si>
  <si>
    <t>被国家公共信用评价结果评为差级</t>
  </si>
  <si>
    <t>严重失信主体名单信息</t>
  </si>
  <si>
    <t>被列为严重失信主体名单</t>
  </si>
  <si>
    <t>信用评价等级直接定为“D”。</t>
  </si>
  <si>
    <t>1.被人社部门列入拖欠农民工工资黑名单的
2.被交通部门列入严重违法超限超载运输失信当事人
3.被税务部门列入重大税收违法失信主体名单
4.被应急管理部门列入安全生产领域严重失信惩戒名单
5.被市场监管部门列入市场监督管理严重违法失信名单
6.被知识产权保护部门列入知识产权严重失信主体名单
7.被打私部门列入海南省免税购物失信严重失信主体
8.被其他行业主管部门列入各类严重失信主体</t>
  </si>
  <si>
    <t>海南省营商环境建设厅/海南省严重失信主体法人名单信息
其他各部门严重失信主体名单</t>
  </si>
  <si>
    <t>《最高人民法院关于公布失信被执行人名单信息的若干规定》、《海南自由贸易港社会信用条例》</t>
  </si>
  <si>
    <t>特殊规则</t>
  </si>
  <si>
    <t>累计扣分触发重点监管</t>
  </si>
  <si>
    <t>企业未完成信用修复的失信行为累计扣分达40分及以上，信用评价等级不得高于“C”</t>
  </si>
  <si>
    <t>实质性经营核查</t>
  </si>
  <si>
    <r>
      <t>通过交叉核验社保缴纳、水电燃气使用等数据，并结合必要现场核查，无法证实其在本区实质性经营的，信用评价等级直接定为</t>
    </r>
    <r>
      <rPr>
        <sz val="11"/>
        <rFont val="Times New Roman"/>
        <charset val="134"/>
      </rPr>
      <t>“D”</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</si>
</sst>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color theme="1"/>
      <name val="仿宋_GB2312"/>
      <charset val="134"/>
    </font>
    <font>
      <sz val="14"/>
      <color theme="1"/>
      <name val="黑体"/>
      <charset val="134"/>
    </font>
    <font>
      <sz val="11"/>
      <color theme="1"/>
      <name val="Times New Roman"/>
      <charset val="134"/>
    </font>
    <font>
      <sz val="12"/>
      <color theme="1"/>
      <name val="Times New Roman"/>
      <charset val="134"/>
    </font>
    <font>
      <sz val="11"/>
      <name val="仿宋_GB2312"/>
      <charset val="134"/>
    </font>
    <font>
      <sz val="12"/>
      <name val="黑体"/>
      <charset val="134"/>
    </font>
    <font>
      <sz val="14"/>
      <name val="黑体"/>
      <charset val="134"/>
    </font>
    <font>
      <sz val="20"/>
      <name val="方正小标宋_GBK"/>
      <charset val="134"/>
    </font>
    <font>
      <sz val="12"/>
      <name val="Times New Roman"/>
      <charset val="134"/>
    </font>
    <font>
      <sz val="12"/>
      <name val="仿宋_GB2312"/>
      <charset val="134"/>
    </font>
    <font>
      <sz val="11"/>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18"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7"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 borderId="6" applyNumberFormat="0" applyFont="0" applyAlignment="0" applyProtection="0">
      <alignment vertical="center"/>
    </xf>
    <xf numFmtId="0" fontId="17" fillId="20"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10" applyNumberFormat="0" applyFill="0" applyAlignment="0" applyProtection="0">
      <alignment vertical="center"/>
    </xf>
    <xf numFmtId="0" fontId="27" fillId="0" borderId="10" applyNumberFormat="0" applyFill="0" applyAlignment="0" applyProtection="0">
      <alignment vertical="center"/>
    </xf>
    <xf numFmtId="0" fontId="17" fillId="10" borderId="0" applyNumberFormat="0" applyBorder="0" applyAlignment="0" applyProtection="0">
      <alignment vertical="center"/>
    </xf>
    <xf numFmtId="0" fontId="15" fillId="0" borderId="8" applyNumberFormat="0" applyFill="0" applyAlignment="0" applyProtection="0">
      <alignment vertical="center"/>
    </xf>
    <xf numFmtId="0" fontId="17" fillId="9" borderId="0" applyNumberFormat="0" applyBorder="0" applyAlignment="0" applyProtection="0">
      <alignment vertical="center"/>
    </xf>
    <xf numFmtId="0" fontId="28" fillId="28" borderId="12" applyNumberFormat="0" applyAlignment="0" applyProtection="0">
      <alignment vertical="center"/>
    </xf>
    <xf numFmtId="0" fontId="29" fillId="28" borderId="7" applyNumberFormat="0" applyAlignment="0" applyProtection="0">
      <alignment vertical="center"/>
    </xf>
    <xf numFmtId="0" fontId="30" fillId="33" borderId="13" applyNumberFormat="0" applyAlignment="0" applyProtection="0">
      <alignment vertical="center"/>
    </xf>
    <xf numFmtId="0" fontId="14" fillId="15" borderId="0" applyNumberFormat="0" applyBorder="0" applyAlignment="0" applyProtection="0">
      <alignment vertical="center"/>
    </xf>
    <xf numFmtId="0" fontId="17" fillId="27" borderId="0" applyNumberFormat="0" applyBorder="0" applyAlignment="0" applyProtection="0">
      <alignment vertical="center"/>
    </xf>
    <xf numFmtId="0" fontId="21" fillId="0" borderId="9" applyNumberFormat="0" applyFill="0" applyAlignment="0" applyProtection="0">
      <alignment vertical="center"/>
    </xf>
    <xf numFmtId="0" fontId="26" fillId="0" borderId="11" applyNumberFormat="0" applyFill="0" applyAlignment="0" applyProtection="0">
      <alignment vertical="center"/>
    </xf>
    <xf numFmtId="0" fontId="19" fillId="14" borderId="0" applyNumberFormat="0" applyBorder="0" applyAlignment="0" applyProtection="0">
      <alignment vertical="center"/>
    </xf>
    <xf numFmtId="0" fontId="20" fillId="19" borderId="0" applyNumberFormat="0" applyBorder="0" applyAlignment="0" applyProtection="0">
      <alignment vertical="center"/>
    </xf>
    <xf numFmtId="0" fontId="14" fillId="30" borderId="0" applyNumberFormat="0" applyBorder="0" applyAlignment="0" applyProtection="0">
      <alignment vertical="center"/>
    </xf>
    <xf numFmtId="0" fontId="17" fillId="25"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Alignment="0" applyProtection="0">
      <alignment vertical="center"/>
    </xf>
    <xf numFmtId="0" fontId="14" fillId="32"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7" fillId="26" borderId="0" applyNumberFormat="0" applyBorder="0" applyAlignment="0" applyProtection="0">
      <alignment vertical="center"/>
    </xf>
    <xf numFmtId="0" fontId="14" fillId="31"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4" fillId="4" borderId="0" applyNumberFormat="0" applyBorder="0" applyAlignment="0" applyProtection="0">
      <alignment vertical="center"/>
    </xf>
    <xf numFmtId="0" fontId="17" fillId="17"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vertical="center" wrapText="1"/>
    </xf>
    <xf numFmtId="0" fontId="1" fillId="0"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left" vertical="top" wrapText="1"/>
    </xf>
    <xf numFmtId="0" fontId="6" fillId="0" borderId="0" xfId="0" applyFont="1" applyBorder="1" applyAlignment="1">
      <alignment vertical="center" wrapText="1"/>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xf>
    <xf numFmtId="0" fontId="11"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left" vertical="top" wrapText="1"/>
    </xf>
    <xf numFmtId="0" fontId="10" fillId="2"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Font="1" applyBorder="1" applyAlignment="1">
      <alignment horizontal="left" vertical="top" wrapText="1"/>
    </xf>
    <xf numFmtId="0" fontId="5" fillId="0" borderId="1" xfId="0" applyFont="1" applyBorder="1" applyAlignment="1">
      <alignment vertical="center" wrapText="1"/>
    </xf>
    <xf numFmtId="0" fontId="5" fillId="0" borderId="1" xfId="0" applyFont="1" applyBorder="1" applyAlignment="1">
      <alignment horizontal="left" vertical="top" wrapText="1"/>
    </xf>
    <xf numFmtId="0" fontId="1"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9"/>
  <sheetViews>
    <sheetView tabSelected="1" view="pageBreakPreview" zoomScale="85" zoomScaleNormal="100" zoomScaleSheetLayoutView="85" workbookViewId="0">
      <pane ySplit="3" topLeftCell="A4" activePane="bottomLeft" state="frozen"/>
      <selection/>
      <selection pane="bottomLeft" activeCell="H8" sqref="H8"/>
    </sheetView>
  </sheetViews>
  <sheetFormatPr defaultColWidth="8.89166666666667" defaultRowHeight="15.75"/>
  <cols>
    <col min="1" max="1" width="8.89166666666667" style="3"/>
    <col min="2" max="2" width="11.4416666666667" style="4" customWidth="1"/>
    <col min="3" max="3" width="16.3333333333333" style="5" customWidth="1"/>
    <col min="4" max="4" width="15.6666666666667" style="5" customWidth="1"/>
    <col min="5" max="5" width="22.8666666666667" style="6" customWidth="1"/>
    <col min="6" max="6" width="24.4333333333333" style="7" customWidth="1"/>
    <col min="7" max="7" width="7.44166666666667" style="8" customWidth="1"/>
    <col min="8" max="8" width="49.6666666666667" style="4" customWidth="1"/>
    <col min="9" max="9" width="45.2333333333333" style="5" customWidth="1"/>
    <col min="10" max="10" width="46.925" style="9" customWidth="1"/>
    <col min="11" max="16384" width="8.89166666666667" style="5"/>
  </cols>
  <sheetData>
    <row r="1" ht="18.75" spans="1:10">
      <c r="A1" s="10" t="s">
        <v>0</v>
      </c>
      <c r="B1" s="11"/>
      <c r="C1" s="11"/>
      <c r="D1" s="11"/>
      <c r="E1" s="11"/>
      <c r="F1" s="11"/>
      <c r="G1" s="11"/>
      <c r="H1" s="11"/>
      <c r="I1" s="11"/>
      <c r="J1" s="29"/>
    </row>
    <row r="2" s="1" customFormat="1" ht="27" spans="1:10">
      <c r="A2" s="12" t="s">
        <v>1</v>
      </c>
      <c r="B2" s="12"/>
      <c r="C2" s="12"/>
      <c r="D2" s="12"/>
      <c r="E2" s="12"/>
      <c r="F2" s="12"/>
      <c r="G2" s="12"/>
      <c r="H2" s="12"/>
      <c r="I2" s="12"/>
      <c r="J2" s="30"/>
    </row>
    <row r="3" s="2" customFormat="1" ht="18.75" spans="1:10">
      <c r="A3" s="13" t="s">
        <v>2</v>
      </c>
      <c r="B3" s="14" t="s">
        <v>3</v>
      </c>
      <c r="C3" s="13" t="s">
        <v>4</v>
      </c>
      <c r="D3" s="13" t="s">
        <v>5</v>
      </c>
      <c r="E3" s="15" t="s">
        <v>6</v>
      </c>
      <c r="F3" s="13" t="s">
        <v>7</v>
      </c>
      <c r="G3" s="13" t="s">
        <v>8</v>
      </c>
      <c r="H3" s="14" t="s">
        <v>9</v>
      </c>
      <c r="I3" s="31" t="s">
        <v>10</v>
      </c>
      <c r="J3" s="32" t="s">
        <v>11</v>
      </c>
    </row>
    <row r="4" ht="28.5" spans="1:10">
      <c r="A4" s="16">
        <f>ROW()-3</f>
        <v>1</v>
      </c>
      <c r="B4" s="17" t="s">
        <v>12</v>
      </c>
      <c r="C4" s="18" t="s">
        <v>13</v>
      </c>
      <c r="D4" s="18" t="s">
        <v>14</v>
      </c>
      <c r="E4" s="18" t="s">
        <v>14</v>
      </c>
      <c r="F4" s="19" t="s">
        <v>15</v>
      </c>
      <c r="G4" s="19">
        <v>80</v>
      </c>
      <c r="H4" s="17" t="s">
        <v>16</v>
      </c>
      <c r="I4" s="18" t="s">
        <v>17</v>
      </c>
      <c r="J4" s="33"/>
    </row>
    <row r="5" ht="28.5" spans="1:10">
      <c r="A5" s="16">
        <f>ROW()-3</f>
        <v>2</v>
      </c>
      <c r="B5" s="19" t="s">
        <v>18</v>
      </c>
      <c r="C5" s="20" t="s">
        <v>19</v>
      </c>
      <c r="D5" s="18" t="s">
        <v>20</v>
      </c>
      <c r="E5" s="20" t="s">
        <v>20</v>
      </c>
      <c r="F5" s="19" t="s">
        <v>21</v>
      </c>
      <c r="G5" s="19">
        <v>2</v>
      </c>
      <c r="H5" s="17" t="s">
        <v>22</v>
      </c>
      <c r="I5" s="18" t="s">
        <v>17</v>
      </c>
      <c r="J5" s="34" t="s">
        <v>23</v>
      </c>
    </row>
    <row r="6" ht="57" spans="1:10">
      <c r="A6" s="16">
        <f>ROW()-3</f>
        <v>3</v>
      </c>
      <c r="B6" s="19"/>
      <c r="C6" s="20"/>
      <c r="D6" s="20" t="s">
        <v>24</v>
      </c>
      <c r="E6" s="20" t="s">
        <v>24</v>
      </c>
      <c r="F6" s="19" t="s">
        <v>25</v>
      </c>
      <c r="G6" s="19">
        <v>2</v>
      </c>
      <c r="H6" s="17" t="s">
        <v>26</v>
      </c>
      <c r="I6" s="18" t="s">
        <v>27</v>
      </c>
      <c r="J6" s="34" t="s">
        <v>28</v>
      </c>
    </row>
    <row r="7" ht="71.25" spans="1:10">
      <c r="A7" s="16">
        <f t="shared" ref="A7:A27" si="0">ROW()-3</f>
        <v>4</v>
      </c>
      <c r="B7" s="19"/>
      <c r="C7" s="20"/>
      <c r="D7" s="20" t="s">
        <v>29</v>
      </c>
      <c r="E7" s="20" t="s">
        <v>30</v>
      </c>
      <c r="F7" s="19" t="s">
        <v>31</v>
      </c>
      <c r="G7" s="19">
        <v>5</v>
      </c>
      <c r="H7" s="17" t="s">
        <v>32</v>
      </c>
      <c r="I7" s="18" t="s">
        <v>33</v>
      </c>
      <c r="J7" s="35"/>
    </row>
    <row r="8" ht="99.75" spans="1:10">
      <c r="A8" s="16">
        <f t="shared" si="0"/>
        <v>5</v>
      </c>
      <c r="B8" s="19"/>
      <c r="C8" s="20"/>
      <c r="D8" s="20"/>
      <c r="E8" s="20" t="s">
        <v>34</v>
      </c>
      <c r="F8" s="19" t="s">
        <v>35</v>
      </c>
      <c r="G8" s="19">
        <v>5</v>
      </c>
      <c r="H8" s="17" t="s">
        <v>36</v>
      </c>
      <c r="I8" s="18" t="s">
        <v>37</v>
      </c>
      <c r="J8" s="35" t="s">
        <v>38</v>
      </c>
    </row>
    <row r="9" ht="28.5" spans="1:10">
      <c r="A9" s="16">
        <f t="shared" si="0"/>
        <v>6</v>
      </c>
      <c r="B9" s="19"/>
      <c r="C9" s="20"/>
      <c r="D9" s="18" t="s">
        <v>39</v>
      </c>
      <c r="E9" s="18" t="s">
        <v>39</v>
      </c>
      <c r="F9" s="19" t="s">
        <v>21</v>
      </c>
      <c r="G9" s="19">
        <v>2</v>
      </c>
      <c r="H9" s="17" t="s">
        <v>40</v>
      </c>
      <c r="I9" s="18" t="s">
        <v>17</v>
      </c>
      <c r="J9" s="35" t="s">
        <v>41</v>
      </c>
    </row>
    <row r="10" ht="28.5" spans="1:10">
      <c r="A10" s="16">
        <f t="shared" si="0"/>
        <v>7</v>
      </c>
      <c r="B10" s="19"/>
      <c r="C10" s="20" t="s">
        <v>42</v>
      </c>
      <c r="D10" s="17" t="s">
        <v>43</v>
      </c>
      <c r="E10" s="17" t="s">
        <v>44</v>
      </c>
      <c r="F10" s="19" t="s">
        <v>45</v>
      </c>
      <c r="G10" s="19">
        <v>1</v>
      </c>
      <c r="H10" s="17" t="s">
        <v>46</v>
      </c>
      <c r="I10" s="18" t="s">
        <v>47</v>
      </c>
      <c r="J10" s="34" t="s">
        <v>28</v>
      </c>
    </row>
    <row r="11" ht="28.5" spans="1:10">
      <c r="A11" s="16">
        <f t="shared" si="0"/>
        <v>8</v>
      </c>
      <c r="B11" s="19"/>
      <c r="C11" s="20"/>
      <c r="D11" s="17"/>
      <c r="E11" s="20" t="s">
        <v>48</v>
      </c>
      <c r="F11" s="21" t="s">
        <v>45</v>
      </c>
      <c r="G11" s="21">
        <v>1</v>
      </c>
      <c r="H11" s="17" t="s">
        <v>49</v>
      </c>
      <c r="I11" s="18" t="s">
        <v>50</v>
      </c>
      <c r="J11" s="34" t="s">
        <v>28</v>
      </c>
    </row>
    <row r="12" ht="71.25" spans="1:10">
      <c r="A12" s="16">
        <f t="shared" si="0"/>
        <v>9</v>
      </c>
      <c r="B12" s="19"/>
      <c r="C12" s="20"/>
      <c r="D12" s="17"/>
      <c r="E12" s="20" t="s">
        <v>51</v>
      </c>
      <c r="F12" s="21" t="s">
        <v>52</v>
      </c>
      <c r="G12" s="21">
        <v>5</v>
      </c>
      <c r="H12" s="17" t="s">
        <v>53</v>
      </c>
      <c r="I12" s="18" t="s">
        <v>54</v>
      </c>
      <c r="J12" s="34" t="s">
        <v>28</v>
      </c>
    </row>
    <row r="13" ht="42.75" spans="1:10">
      <c r="A13" s="16">
        <f t="shared" si="0"/>
        <v>10</v>
      </c>
      <c r="B13" s="19"/>
      <c r="C13" s="20"/>
      <c r="D13" s="20" t="s">
        <v>55</v>
      </c>
      <c r="E13" s="20" t="s">
        <v>56</v>
      </c>
      <c r="F13" s="21" t="s">
        <v>57</v>
      </c>
      <c r="G13" s="21">
        <v>5</v>
      </c>
      <c r="H13" s="17" t="s">
        <v>58</v>
      </c>
      <c r="I13" s="18" t="s">
        <v>59</v>
      </c>
      <c r="J13" s="35" t="s">
        <v>60</v>
      </c>
    </row>
    <row r="14" ht="42" customHeight="1" spans="1:10">
      <c r="A14" s="16">
        <f t="shared" si="0"/>
        <v>11</v>
      </c>
      <c r="B14" s="19"/>
      <c r="C14" s="20"/>
      <c r="D14" s="20"/>
      <c r="E14" s="20" t="s">
        <v>61</v>
      </c>
      <c r="F14" s="21" t="s">
        <v>57</v>
      </c>
      <c r="G14" s="21">
        <v>5</v>
      </c>
      <c r="H14" s="20" t="s">
        <v>62</v>
      </c>
      <c r="I14" s="18" t="s">
        <v>63</v>
      </c>
      <c r="J14" s="35" t="s">
        <v>60</v>
      </c>
    </row>
    <row r="15" ht="28.5" spans="1:10">
      <c r="A15" s="16">
        <f t="shared" si="0"/>
        <v>12</v>
      </c>
      <c r="B15" s="19"/>
      <c r="C15" s="17" t="s">
        <v>64</v>
      </c>
      <c r="D15" s="18" t="s">
        <v>65</v>
      </c>
      <c r="E15" s="20" t="s">
        <v>66</v>
      </c>
      <c r="F15" s="21" t="s">
        <v>67</v>
      </c>
      <c r="G15" s="21">
        <v>2</v>
      </c>
      <c r="H15" s="20" t="s">
        <v>68</v>
      </c>
      <c r="I15" s="18" t="s">
        <v>69</v>
      </c>
      <c r="J15" s="34" t="s">
        <v>23</v>
      </c>
    </row>
    <row r="16" ht="42.75" spans="1:10">
      <c r="A16" s="16">
        <f t="shared" si="0"/>
        <v>13</v>
      </c>
      <c r="B16" s="19"/>
      <c r="C16" s="17"/>
      <c r="D16" s="18" t="s">
        <v>70</v>
      </c>
      <c r="E16" s="20" t="s">
        <v>71</v>
      </c>
      <c r="F16" s="21" t="s">
        <v>21</v>
      </c>
      <c r="G16" s="21">
        <v>2</v>
      </c>
      <c r="H16" s="20" t="s">
        <v>72</v>
      </c>
      <c r="I16" s="18" t="s">
        <v>73</v>
      </c>
      <c r="J16" s="34" t="s">
        <v>28</v>
      </c>
    </row>
    <row r="17" ht="28.5" spans="1:10">
      <c r="A17" s="16">
        <f t="shared" si="0"/>
        <v>14</v>
      </c>
      <c r="B17" s="19"/>
      <c r="C17" s="17"/>
      <c r="D17" s="18" t="s">
        <v>74</v>
      </c>
      <c r="E17" s="20" t="s">
        <v>75</v>
      </c>
      <c r="F17" s="21" t="s">
        <v>21</v>
      </c>
      <c r="G17" s="21" t="s">
        <v>76</v>
      </c>
      <c r="H17" s="20" t="s">
        <v>77</v>
      </c>
      <c r="I17" s="18" t="s">
        <v>78</v>
      </c>
      <c r="J17" s="34" t="s">
        <v>79</v>
      </c>
    </row>
    <row r="18" ht="71.25" spans="1:10">
      <c r="A18" s="16">
        <f t="shared" si="0"/>
        <v>15</v>
      </c>
      <c r="B18" s="19"/>
      <c r="C18" s="21" t="s">
        <v>80</v>
      </c>
      <c r="D18" s="18" t="s">
        <v>81</v>
      </c>
      <c r="E18" s="20" t="s">
        <v>82</v>
      </c>
      <c r="F18" s="21" t="s">
        <v>21</v>
      </c>
      <c r="G18" s="21">
        <v>2</v>
      </c>
      <c r="H18" s="20" t="s">
        <v>83</v>
      </c>
      <c r="I18" s="18" t="s">
        <v>84</v>
      </c>
      <c r="J18" s="34" t="s">
        <v>85</v>
      </c>
    </row>
    <row r="19" ht="76" customHeight="1" spans="1:10">
      <c r="A19" s="16">
        <f t="shared" si="0"/>
        <v>16</v>
      </c>
      <c r="B19" s="19"/>
      <c r="C19" s="21"/>
      <c r="D19" s="20" t="s">
        <v>86</v>
      </c>
      <c r="E19" s="20" t="s">
        <v>87</v>
      </c>
      <c r="F19" s="21" t="s">
        <v>21</v>
      </c>
      <c r="G19" s="21">
        <v>4</v>
      </c>
      <c r="H19" s="20" t="s">
        <v>88</v>
      </c>
      <c r="I19" s="18" t="s">
        <v>89</v>
      </c>
      <c r="J19" s="35" t="s">
        <v>90</v>
      </c>
    </row>
    <row r="20" s="1" customFormat="1" ht="28.5" spans="1:10">
      <c r="A20" s="16">
        <f t="shared" si="0"/>
        <v>17</v>
      </c>
      <c r="B20" s="19"/>
      <c r="C20" s="21"/>
      <c r="D20" s="18" t="s">
        <v>91</v>
      </c>
      <c r="E20" s="20" t="s">
        <v>92</v>
      </c>
      <c r="F20" s="21" t="s">
        <v>21</v>
      </c>
      <c r="G20" s="21" t="s">
        <v>76</v>
      </c>
      <c r="H20" s="20" t="s">
        <v>93</v>
      </c>
      <c r="I20" s="18" t="s">
        <v>94</v>
      </c>
      <c r="J20" s="35" t="s">
        <v>60</v>
      </c>
    </row>
    <row r="21" s="1" customFormat="1" ht="28.5" spans="1:10">
      <c r="A21" s="16">
        <f t="shared" si="0"/>
        <v>18</v>
      </c>
      <c r="B21" s="19"/>
      <c r="C21" s="20" t="s">
        <v>95</v>
      </c>
      <c r="D21" s="18" t="s">
        <v>96</v>
      </c>
      <c r="E21" s="20" t="s">
        <v>97</v>
      </c>
      <c r="F21" s="21" t="s">
        <v>98</v>
      </c>
      <c r="G21" s="21">
        <v>5</v>
      </c>
      <c r="H21" s="20" t="s">
        <v>99</v>
      </c>
      <c r="I21" s="18" t="s">
        <v>100</v>
      </c>
      <c r="J21" s="35" t="s">
        <v>101</v>
      </c>
    </row>
    <row r="22" s="1" customFormat="1" ht="28.5" spans="1:10">
      <c r="A22" s="16">
        <f t="shared" si="0"/>
        <v>19</v>
      </c>
      <c r="B22" s="19"/>
      <c r="C22" s="20"/>
      <c r="D22" s="18"/>
      <c r="E22" s="20" t="s">
        <v>102</v>
      </c>
      <c r="F22" s="21" t="s">
        <v>98</v>
      </c>
      <c r="G22" s="21">
        <v>5</v>
      </c>
      <c r="H22" s="20" t="s">
        <v>103</v>
      </c>
      <c r="I22" s="18" t="s">
        <v>104</v>
      </c>
      <c r="J22" s="35" t="s">
        <v>60</v>
      </c>
    </row>
    <row r="23" s="1" customFormat="1" ht="57" spans="1:10">
      <c r="A23" s="16">
        <f t="shared" si="0"/>
        <v>20</v>
      </c>
      <c r="B23" s="19"/>
      <c r="C23" s="20"/>
      <c r="D23" s="18"/>
      <c r="E23" s="20" t="s">
        <v>105</v>
      </c>
      <c r="F23" s="21" t="s">
        <v>98</v>
      </c>
      <c r="G23" s="21">
        <v>5</v>
      </c>
      <c r="H23" s="20" t="s">
        <v>106</v>
      </c>
      <c r="I23" s="18" t="s">
        <v>107</v>
      </c>
      <c r="J23" s="35" t="s">
        <v>108</v>
      </c>
    </row>
    <row r="24" s="1" customFormat="1" ht="28.5" spans="1:10">
      <c r="A24" s="16">
        <f t="shared" si="0"/>
        <v>21</v>
      </c>
      <c r="B24" s="19"/>
      <c r="C24" s="20"/>
      <c r="D24" s="18"/>
      <c r="E24" s="22" t="s">
        <v>109</v>
      </c>
      <c r="F24" s="21" t="s">
        <v>98</v>
      </c>
      <c r="G24" s="21">
        <v>5</v>
      </c>
      <c r="H24" s="22" t="s">
        <v>110</v>
      </c>
      <c r="I24" s="18" t="s">
        <v>111</v>
      </c>
      <c r="J24" s="35" t="s">
        <v>112</v>
      </c>
    </row>
    <row r="25" s="1" customFormat="1" ht="28.5" spans="1:10">
      <c r="A25" s="16">
        <f t="shared" si="0"/>
        <v>22</v>
      </c>
      <c r="B25" s="19" t="s">
        <v>113</v>
      </c>
      <c r="C25" s="21" t="s">
        <v>114</v>
      </c>
      <c r="D25" s="18" t="s">
        <v>115</v>
      </c>
      <c r="E25" s="20" t="s">
        <v>116</v>
      </c>
      <c r="F25" s="21" t="s">
        <v>117</v>
      </c>
      <c r="G25" s="21">
        <v>5</v>
      </c>
      <c r="H25" s="20" t="s">
        <v>118</v>
      </c>
      <c r="I25" s="18" t="s">
        <v>119</v>
      </c>
      <c r="J25" s="34" t="s">
        <v>23</v>
      </c>
    </row>
    <row r="26" s="1" customFormat="1" ht="58" customHeight="1" spans="1:10">
      <c r="A26" s="16">
        <f t="shared" si="0"/>
        <v>23</v>
      </c>
      <c r="B26" s="19"/>
      <c r="C26" s="21"/>
      <c r="D26" s="18" t="s">
        <v>120</v>
      </c>
      <c r="E26" s="20" t="s">
        <v>120</v>
      </c>
      <c r="F26" s="21" t="s">
        <v>121</v>
      </c>
      <c r="G26" s="21">
        <v>5</v>
      </c>
      <c r="H26" s="20" t="s">
        <v>122</v>
      </c>
      <c r="I26" s="18" t="s">
        <v>123</v>
      </c>
      <c r="J26" s="34" t="s">
        <v>124</v>
      </c>
    </row>
    <row r="27" s="1" customFormat="1" ht="58" customHeight="1" spans="1:10">
      <c r="A27" s="16">
        <f t="shared" si="0"/>
        <v>24</v>
      </c>
      <c r="B27" s="19"/>
      <c r="C27" s="21"/>
      <c r="D27" s="18" t="s">
        <v>125</v>
      </c>
      <c r="E27" s="20" t="s">
        <v>126</v>
      </c>
      <c r="F27" s="21" t="s">
        <v>121</v>
      </c>
      <c r="G27" s="21">
        <v>5</v>
      </c>
      <c r="H27" s="20" t="s">
        <v>127</v>
      </c>
      <c r="I27" s="18" t="s">
        <v>128</v>
      </c>
      <c r="J27" s="35" t="s">
        <v>129</v>
      </c>
    </row>
    <row r="28" s="1" customFormat="1" ht="58" customHeight="1" spans="1:10">
      <c r="A28" s="16">
        <f t="shared" ref="A28:A45" si="1">ROW()-3</f>
        <v>25</v>
      </c>
      <c r="B28" s="19"/>
      <c r="C28" s="21"/>
      <c r="D28" s="18" t="s">
        <v>130</v>
      </c>
      <c r="E28" s="20" t="s">
        <v>131</v>
      </c>
      <c r="F28" s="21" t="s">
        <v>132</v>
      </c>
      <c r="G28" s="21">
        <v>10</v>
      </c>
      <c r="H28" s="20" t="s">
        <v>133</v>
      </c>
      <c r="I28" s="18" t="s">
        <v>134</v>
      </c>
      <c r="J28" s="34" t="s">
        <v>135</v>
      </c>
    </row>
    <row r="29" s="1" customFormat="1" ht="58" customHeight="1" spans="1:10">
      <c r="A29" s="16">
        <f t="shared" si="1"/>
        <v>26</v>
      </c>
      <c r="B29" s="19"/>
      <c r="C29" s="21"/>
      <c r="D29" s="18"/>
      <c r="E29" s="20" t="s">
        <v>136</v>
      </c>
      <c r="F29" s="21" t="s">
        <v>132</v>
      </c>
      <c r="G29" s="21">
        <v>10</v>
      </c>
      <c r="H29" s="20" t="s">
        <v>137</v>
      </c>
      <c r="I29" s="18" t="s">
        <v>134</v>
      </c>
      <c r="J29" s="34" t="s">
        <v>138</v>
      </c>
    </row>
    <row r="30" s="1" customFormat="1" ht="57" spans="1:10">
      <c r="A30" s="16">
        <f t="shared" si="1"/>
        <v>27</v>
      </c>
      <c r="B30" s="19"/>
      <c r="C30" s="21"/>
      <c r="D30" s="17" t="s">
        <v>139</v>
      </c>
      <c r="E30" s="17" t="s">
        <v>139</v>
      </c>
      <c r="F30" s="19" t="s">
        <v>140</v>
      </c>
      <c r="G30" s="19">
        <v>20</v>
      </c>
      <c r="H30" s="17" t="s">
        <v>141</v>
      </c>
      <c r="I30" s="18" t="s">
        <v>142</v>
      </c>
      <c r="J30" s="35" t="s">
        <v>143</v>
      </c>
    </row>
    <row r="31" s="1" customFormat="1" ht="28.5" spans="1:10">
      <c r="A31" s="16">
        <f t="shared" si="1"/>
        <v>28</v>
      </c>
      <c r="B31" s="19"/>
      <c r="C31" s="20" t="s">
        <v>144</v>
      </c>
      <c r="D31" s="18" t="s">
        <v>145</v>
      </c>
      <c r="E31" s="20" t="s">
        <v>146</v>
      </c>
      <c r="F31" s="21" t="s">
        <v>147</v>
      </c>
      <c r="G31" s="21">
        <v>5</v>
      </c>
      <c r="H31" s="20" t="s">
        <v>148</v>
      </c>
      <c r="I31" s="18" t="s">
        <v>149</v>
      </c>
      <c r="J31" s="34" t="s">
        <v>135</v>
      </c>
    </row>
    <row r="32" s="1" customFormat="1" ht="28.5" spans="1:10">
      <c r="A32" s="16">
        <f t="shared" si="1"/>
        <v>29</v>
      </c>
      <c r="B32" s="19"/>
      <c r="C32" s="20"/>
      <c r="D32" s="18"/>
      <c r="E32" s="20" t="s">
        <v>150</v>
      </c>
      <c r="F32" s="21" t="s">
        <v>151</v>
      </c>
      <c r="G32" s="21">
        <v>15</v>
      </c>
      <c r="H32" s="20" t="s">
        <v>152</v>
      </c>
      <c r="I32" s="18" t="s">
        <v>153</v>
      </c>
      <c r="J32" s="34" t="s">
        <v>135</v>
      </c>
    </row>
    <row r="33" s="1" customFormat="1" ht="59" customHeight="1" spans="1:10">
      <c r="A33" s="16">
        <f t="shared" si="1"/>
        <v>30</v>
      </c>
      <c r="B33" s="19"/>
      <c r="C33" s="20"/>
      <c r="D33" s="18"/>
      <c r="E33" s="20" t="s">
        <v>154</v>
      </c>
      <c r="F33" s="21" t="s">
        <v>155</v>
      </c>
      <c r="G33" s="21">
        <v>40</v>
      </c>
      <c r="H33" s="20" t="s">
        <v>156</v>
      </c>
      <c r="I33" s="18" t="s">
        <v>157</v>
      </c>
      <c r="J33" s="34" t="s">
        <v>41</v>
      </c>
    </row>
    <row r="34" s="1" customFormat="1" ht="59" customHeight="1" spans="1:10">
      <c r="A34" s="16">
        <f t="shared" si="1"/>
        <v>31</v>
      </c>
      <c r="B34" s="19"/>
      <c r="C34" s="20"/>
      <c r="D34" s="18"/>
      <c r="E34" s="20" t="s">
        <v>158</v>
      </c>
      <c r="F34" s="21" t="s">
        <v>159</v>
      </c>
      <c r="G34" s="21">
        <v>50</v>
      </c>
      <c r="H34" s="20" t="s">
        <v>160</v>
      </c>
      <c r="I34" s="18" t="s">
        <v>161</v>
      </c>
      <c r="J34" s="35" t="s">
        <v>162</v>
      </c>
    </row>
    <row r="35" s="1" customFormat="1" ht="28.5" spans="1:10">
      <c r="A35" s="16">
        <f t="shared" si="1"/>
        <v>32</v>
      </c>
      <c r="B35" s="19"/>
      <c r="C35" s="20"/>
      <c r="D35" s="18"/>
      <c r="E35" s="20" t="s">
        <v>163</v>
      </c>
      <c r="F35" s="21" t="s">
        <v>121</v>
      </c>
      <c r="G35" s="21" t="s">
        <v>76</v>
      </c>
      <c r="H35" s="20" t="s">
        <v>164</v>
      </c>
      <c r="I35" s="18" t="s">
        <v>165</v>
      </c>
      <c r="J35" s="34" t="s">
        <v>28</v>
      </c>
    </row>
    <row r="36" s="1" customFormat="1" ht="28.5" spans="1:10">
      <c r="A36" s="16">
        <f t="shared" si="1"/>
        <v>33</v>
      </c>
      <c r="B36" s="19"/>
      <c r="C36" s="20"/>
      <c r="D36" s="21" t="s">
        <v>64</v>
      </c>
      <c r="E36" s="20" t="s">
        <v>166</v>
      </c>
      <c r="F36" s="21" t="s">
        <v>121</v>
      </c>
      <c r="G36" s="21">
        <v>15</v>
      </c>
      <c r="H36" s="20" t="s">
        <v>167</v>
      </c>
      <c r="I36" s="18" t="s">
        <v>168</v>
      </c>
      <c r="J36" s="34" t="s">
        <v>169</v>
      </c>
    </row>
    <row r="37" s="1" customFormat="1" ht="28.5" spans="1:10">
      <c r="A37" s="16">
        <f t="shared" si="1"/>
        <v>34</v>
      </c>
      <c r="B37" s="19"/>
      <c r="C37" s="20"/>
      <c r="D37" s="21"/>
      <c r="E37" s="20" t="s">
        <v>170</v>
      </c>
      <c r="F37" s="21" t="s">
        <v>147</v>
      </c>
      <c r="G37" s="21">
        <v>5</v>
      </c>
      <c r="H37" s="20" t="s">
        <v>171</v>
      </c>
      <c r="I37" s="18" t="s">
        <v>172</v>
      </c>
      <c r="J37" s="34" t="s">
        <v>28</v>
      </c>
    </row>
    <row r="38" s="1" customFormat="1" ht="28.5" spans="1:10">
      <c r="A38" s="16">
        <f t="shared" si="1"/>
        <v>35</v>
      </c>
      <c r="B38" s="19"/>
      <c r="C38" s="20"/>
      <c r="D38" s="21"/>
      <c r="E38" s="20" t="s">
        <v>173</v>
      </c>
      <c r="F38" s="21" t="s">
        <v>151</v>
      </c>
      <c r="G38" s="21">
        <v>15</v>
      </c>
      <c r="H38" s="20" t="s">
        <v>174</v>
      </c>
      <c r="I38" s="18" t="s">
        <v>168</v>
      </c>
      <c r="J38" s="34" t="s">
        <v>169</v>
      </c>
    </row>
    <row r="39" s="1" customFormat="1" ht="42.75" spans="1:10">
      <c r="A39" s="16">
        <f t="shared" si="1"/>
        <v>36</v>
      </c>
      <c r="B39" s="19"/>
      <c r="C39" s="20"/>
      <c r="D39" s="21"/>
      <c r="E39" s="20" t="s">
        <v>175</v>
      </c>
      <c r="F39" s="21" t="s">
        <v>176</v>
      </c>
      <c r="G39" s="21" t="s">
        <v>76</v>
      </c>
      <c r="H39" s="20" t="s">
        <v>177</v>
      </c>
      <c r="I39" s="18" t="s">
        <v>73</v>
      </c>
      <c r="J39" s="35" t="s">
        <v>178</v>
      </c>
    </row>
    <row r="40" customFormat="1" ht="71.25" spans="1:10">
      <c r="A40" s="16">
        <f t="shared" si="1"/>
        <v>37</v>
      </c>
      <c r="B40" s="19"/>
      <c r="C40" s="18" t="s">
        <v>179</v>
      </c>
      <c r="D40" s="18" t="s">
        <v>81</v>
      </c>
      <c r="E40" s="20" t="s">
        <v>180</v>
      </c>
      <c r="F40" s="21" t="s">
        <v>151</v>
      </c>
      <c r="G40" s="21" t="s">
        <v>76</v>
      </c>
      <c r="H40" s="20" t="s">
        <v>181</v>
      </c>
      <c r="I40" s="18" t="s">
        <v>84</v>
      </c>
      <c r="J40" s="35" t="s">
        <v>182</v>
      </c>
    </row>
    <row r="41" customFormat="1" ht="28.5" spans="1:10">
      <c r="A41" s="16">
        <f t="shared" si="1"/>
        <v>38</v>
      </c>
      <c r="B41" s="19"/>
      <c r="C41" s="21" t="s">
        <v>183</v>
      </c>
      <c r="D41" s="20" t="s">
        <v>184</v>
      </c>
      <c r="E41" s="20" t="s">
        <v>184</v>
      </c>
      <c r="F41" s="21" t="s">
        <v>121</v>
      </c>
      <c r="G41" s="21">
        <v>5</v>
      </c>
      <c r="H41" s="20" t="s">
        <v>185</v>
      </c>
      <c r="I41" s="18" t="s">
        <v>186</v>
      </c>
      <c r="J41" s="35" t="s">
        <v>112</v>
      </c>
    </row>
    <row r="42" customFormat="1" ht="28.5" spans="1:10">
      <c r="A42" s="16">
        <f t="shared" si="1"/>
        <v>39</v>
      </c>
      <c r="B42" s="19"/>
      <c r="C42" s="21"/>
      <c r="D42" s="18" t="s">
        <v>187</v>
      </c>
      <c r="E42" s="20" t="s">
        <v>188</v>
      </c>
      <c r="F42" s="21" t="s">
        <v>132</v>
      </c>
      <c r="G42" s="21">
        <v>10</v>
      </c>
      <c r="H42" s="20" t="s">
        <v>189</v>
      </c>
      <c r="I42" s="18" t="s">
        <v>190</v>
      </c>
      <c r="J42" s="35" t="s">
        <v>178</v>
      </c>
    </row>
    <row r="43" customFormat="1" ht="42.75" spans="1:10">
      <c r="A43" s="16"/>
      <c r="B43" s="19"/>
      <c r="C43" s="21"/>
      <c r="D43" s="18" t="s">
        <v>191</v>
      </c>
      <c r="E43" s="20" t="s">
        <v>192</v>
      </c>
      <c r="F43" s="21" t="s">
        <v>193</v>
      </c>
      <c r="G43" s="21">
        <v>5</v>
      </c>
      <c r="H43" s="20" t="s">
        <v>194</v>
      </c>
      <c r="I43" s="18" t="s">
        <v>195</v>
      </c>
      <c r="J43" s="34" t="s">
        <v>135</v>
      </c>
    </row>
    <row r="44" customFormat="1" ht="57" spans="1:10">
      <c r="A44" s="16">
        <f>ROW()-3</f>
        <v>41</v>
      </c>
      <c r="B44" s="19"/>
      <c r="C44" s="21"/>
      <c r="D44" s="18" t="s">
        <v>96</v>
      </c>
      <c r="E44" s="20" t="s">
        <v>196</v>
      </c>
      <c r="F44" s="21" t="s">
        <v>151</v>
      </c>
      <c r="G44" s="21" t="s">
        <v>76</v>
      </c>
      <c r="H44" s="20" t="s">
        <v>197</v>
      </c>
      <c r="I44" s="18" t="s">
        <v>107</v>
      </c>
      <c r="J44" s="35" t="s">
        <v>108</v>
      </c>
    </row>
    <row r="45" customFormat="1" ht="28.5" spans="1:10">
      <c r="A45" s="16">
        <f>ROW()-3</f>
        <v>42</v>
      </c>
      <c r="B45" s="19"/>
      <c r="C45" s="21"/>
      <c r="D45" s="18"/>
      <c r="E45" s="20" t="s">
        <v>198</v>
      </c>
      <c r="F45" s="21" t="s">
        <v>151</v>
      </c>
      <c r="G45" s="21">
        <v>15</v>
      </c>
      <c r="H45" s="20" t="s">
        <v>199</v>
      </c>
      <c r="I45" s="18" t="s">
        <v>104</v>
      </c>
      <c r="J45" s="35" t="s">
        <v>60</v>
      </c>
    </row>
    <row r="46" customFormat="1" ht="114" spans="1:10">
      <c r="A46" s="16">
        <f>ROW()-3</f>
        <v>43</v>
      </c>
      <c r="B46" s="19"/>
      <c r="C46" s="21"/>
      <c r="D46" s="18" t="s">
        <v>200</v>
      </c>
      <c r="E46" s="20" t="s">
        <v>201</v>
      </c>
      <c r="F46" s="21" t="s">
        <v>202</v>
      </c>
      <c r="G46" s="21" t="s">
        <v>76</v>
      </c>
      <c r="H46" s="20" t="s">
        <v>203</v>
      </c>
      <c r="I46" s="18" t="s">
        <v>204</v>
      </c>
      <c r="J46" s="34" t="s">
        <v>205</v>
      </c>
    </row>
    <row r="47" customFormat="1" ht="28.5" spans="1:10">
      <c r="A47" s="16">
        <f>ROW()-3</f>
        <v>44</v>
      </c>
      <c r="B47" s="23" t="s">
        <v>206</v>
      </c>
      <c r="C47" s="24" t="s">
        <v>207</v>
      </c>
      <c r="D47" s="25"/>
      <c r="E47" s="25"/>
      <c r="F47" s="26"/>
      <c r="G47" s="20"/>
      <c r="H47" s="20" t="s">
        <v>208</v>
      </c>
      <c r="I47" s="36"/>
      <c r="J47" s="37"/>
    </row>
    <row r="48" customFormat="1" ht="43.5" spans="1:10">
      <c r="A48" s="16">
        <f>ROW()-3</f>
        <v>45</v>
      </c>
      <c r="B48" s="23"/>
      <c r="C48" s="24" t="s">
        <v>209</v>
      </c>
      <c r="D48" s="25"/>
      <c r="E48" s="25"/>
      <c r="F48" s="26"/>
      <c r="G48" s="20"/>
      <c r="H48" s="20" t="s">
        <v>210</v>
      </c>
      <c r="I48" s="36"/>
      <c r="J48" s="37"/>
    </row>
    <row r="49" customFormat="1" ht="15" spans="1:10">
      <c r="A49" s="27"/>
      <c r="B49" s="28"/>
      <c r="C49" s="20"/>
      <c r="D49" s="20"/>
      <c r="E49" s="20"/>
      <c r="F49" s="20"/>
      <c r="G49" s="20"/>
      <c r="H49" s="20"/>
      <c r="I49" s="38"/>
      <c r="J49" s="37"/>
    </row>
  </sheetData>
  <sheetProtection formatCells="0" insertHyperlinks="0" autoFilter="0"/>
  <mergeCells count="22">
    <mergeCell ref="A2:J2"/>
    <mergeCell ref="C47:F47"/>
    <mergeCell ref="C48:F48"/>
    <mergeCell ref="B5:B24"/>
    <mergeCell ref="B25:B46"/>
    <mergeCell ref="B47:B48"/>
    <mergeCell ref="C5:C9"/>
    <mergeCell ref="C10:C14"/>
    <mergeCell ref="C15:C17"/>
    <mergeCell ref="C18:C20"/>
    <mergeCell ref="C21:C24"/>
    <mergeCell ref="C25:C30"/>
    <mergeCell ref="C31:C39"/>
    <mergeCell ref="C41:C46"/>
    <mergeCell ref="D7:D8"/>
    <mergeCell ref="D10:D12"/>
    <mergeCell ref="D13:D14"/>
    <mergeCell ref="D21:D24"/>
    <mergeCell ref="D28:D29"/>
    <mergeCell ref="D31:D35"/>
    <mergeCell ref="D36:D39"/>
    <mergeCell ref="D44:D45"/>
  </mergeCells>
  <printOptions horizontalCentered="1"/>
  <pageMargins left="0.357638888888889" right="0.357638888888889" top="0.409027777777778" bottom="0.313888888888889" header="0.5" footer="0.15625"/>
  <pageSetup paperSize="8" scale="82" orientation="landscape"/>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企业评价指标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百辟1400582326</cp:lastModifiedBy>
  <dcterms:created xsi:type="dcterms:W3CDTF">2022-03-25T10:25:00Z</dcterms:created>
  <dcterms:modified xsi:type="dcterms:W3CDTF">2026-04-29T07:15:44Z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6EC8E8E0763342FDB7B9834E3C5B8112_13</vt:lpwstr>
  </property>
  <property fmtid="{D5CDD505-2E9C-101B-9397-08002B2CF9AE}" pid="3" name="KSOProductBuildVer">
    <vt:lpwstr>2052-10.8.0.6206</vt:lpwstr>
  </property>
  <property fmtid="{D5CDD505-2E9C-101B-9397-08002B2CF9AE}" pid="4" name="CalculationRule">
    <vt:i4>0</vt:i4>
  </property>
</Properties>
</file>